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. Mohshin\Downloads\"/>
    </mc:Choice>
  </mc:AlternateContent>
  <xr:revisionPtr revIDLastSave="0" documentId="13_ncr:1_{DA492532-425D-443C-8120-DEE51A23FCD0}" xr6:coauthVersionLast="45" xr6:coauthVersionMax="47" xr10:uidLastSave="{00000000-0000-0000-0000-000000000000}"/>
  <bookViews>
    <workbookView xWindow="-120" yWindow="-120" windowWidth="20730" windowHeight="11310" tabRatio="837" xr2:uid="{00000000-000D-0000-FFFF-FFFF00000000}"/>
  </bookViews>
  <sheets>
    <sheet name="WHT Return (New)" sheetId="1" r:id="rId1"/>
    <sheet name="Schedule-A" sheetId="5" r:id="rId2"/>
    <sheet name="Schedule-B" sheetId="6" r:id="rId3"/>
    <sheet name="Schedule-C" sheetId="7" r:id="rId4"/>
    <sheet name="Schedule-D" sheetId="8" r:id="rId5"/>
    <sheet name="Schedule-E" sheetId="9" r:id="rId6"/>
    <sheet name="Schedule-F pg.1" sheetId="10" r:id="rId7"/>
    <sheet name="Schedule-F pg. 2" sheetId="11" r:id="rId8"/>
    <sheet name="Schedule-G " sheetId="12" r:id="rId9"/>
    <sheet name="Acknowledgement Receipt" sheetId="4" r:id="rId10"/>
  </sheets>
  <definedNames>
    <definedName name="_xlnm._FilterDatabase" localSheetId="7" hidden="1">'Schedule-F pg. 2'!#REF!</definedName>
    <definedName name="boss">#REF!</definedName>
    <definedName name="dt">#REF!</definedName>
    <definedName name="gt">#REF!</definedName>
    <definedName name="_xlnm.Print_Area" localSheetId="9">'Acknowledgement Receipt'!$A$1:$AC$59</definedName>
    <definedName name="_xlnm.Print_Area" localSheetId="1">'Schedule-A'!$A$1:$AC$57</definedName>
    <definedName name="_xlnm.Print_Area" localSheetId="2">'Schedule-B'!$A$1:$AC$75</definedName>
    <definedName name="_xlnm.Print_Area" localSheetId="4">'Schedule-D'!$A$1:$H$19</definedName>
    <definedName name="_xlnm.Print_Area" localSheetId="5">'Schedule-E'!$A$1:$I$19</definedName>
    <definedName name="_xlnm.Print_Area" localSheetId="7">'Schedule-F pg. 2'!$A$1:$O$47</definedName>
    <definedName name="_xlnm.Print_Area" localSheetId="6">'Schedule-F pg.1'!$A$1:$S$22</definedName>
    <definedName name="_xlnm.Print_Area" localSheetId="8">'Schedule-G '!$A$1:$I$29</definedName>
    <definedName name="_xlnm.Print_Area" localSheetId="0">'WHT Return (New)'!$A$1:$AC$306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" i="10" l="1"/>
  <c r="Q21" i="10"/>
  <c r="O21" i="10"/>
  <c r="N21" i="10"/>
  <c r="M21" i="10"/>
  <c r="L21" i="10"/>
  <c r="K21" i="10"/>
  <c r="J21" i="10"/>
  <c r="I21" i="10"/>
  <c r="H21" i="10"/>
  <c r="G21" i="10"/>
  <c r="F21" i="10"/>
  <c r="E21" i="10"/>
  <c r="P20" i="10"/>
  <c r="P19" i="10"/>
  <c r="P18" i="10"/>
  <c r="C8" i="11" s="1"/>
  <c r="P21" i="10" l="1"/>
  <c r="C7" i="11" s="1"/>
  <c r="C15" i="11" s="1"/>
  <c r="C17" i="11" s="1"/>
  <c r="C9" i="11" l="1"/>
  <c r="G10" i="9" l="1"/>
  <c r="H10" i="9"/>
  <c r="T9" i="7" l="1"/>
  <c r="F10" i="7"/>
  <c r="G10" i="7"/>
  <c r="H10" i="7"/>
  <c r="I10" i="7"/>
  <c r="J10" i="7"/>
  <c r="K10" i="7"/>
  <c r="L10" i="7"/>
  <c r="M10" i="7"/>
  <c r="N10" i="7"/>
  <c r="O10" i="7"/>
  <c r="P10" i="7"/>
  <c r="B7" i="9"/>
  <c r="C7" i="9" s="1"/>
  <c r="D7" i="9" s="1"/>
  <c r="E7" i="9" s="1"/>
  <c r="B7" i="8"/>
  <c r="C7" i="8"/>
  <c r="D7" i="8"/>
  <c r="E7" i="8" s="1"/>
  <c r="F7" i="8" s="1"/>
  <c r="G7" i="8" s="1"/>
  <c r="H7" i="8" s="1"/>
  <c r="B7" i="7"/>
  <c r="C7" i="7" s="1"/>
  <c r="D7" i="7" s="1"/>
  <c r="E7" i="7" s="1"/>
  <c r="F7" i="7" s="1"/>
  <c r="G7" i="7" s="1"/>
  <c r="H7" i="7" s="1"/>
  <c r="I7" i="7" s="1"/>
  <c r="J7" i="7" s="1"/>
  <c r="K7" i="7" s="1"/>
  <c r="L7" i="7" s="1"/>
  <c r="M7" i="7" s="1"/>
  <c r="N7" i="7" s="1"/>
  <c r="O7" i="7" s="1"/>
  <c r="P7" i="7" s="1"/>
  <c r="R7" i="7"/>
  <c r="S7" i="7"/>
  <c r="T7" i="7" s="1"/>
  <c r="U7" i="7" s="1"/>
  <c r="T8" i="7"/>
  <c r="T10" i="7" s="1"/>
  <c r="E10" i="8"/>
  <c r="E10" i="7"/>
  <c r="B19" i="6"/>
  <c r="B21" i="6" s="1"/>
  <c r="B23" i="6" s="1"/>
  <c r="B25" i="6" s="1"/>
  <c r="B27" i="6" s="1"/>
  <c r="B29" i="6" s="1"/>
  <c r="B31" i="6" s="1"/>
  <c r="B33" i="6" s="1"/>
  <c r="B35" i="6" s="1"/>
  <c r="B37" i="6" s="1"/>
  <c r="B39" i="6" s="1"/>
  <c r="B41" i="6" s="1"/>
  <c r="B43" i="6" s="1"/>
  <c r="B45" i="6" s="1"/>
  <c r="B47" i="6" s="1"/>
  <c r="B49" i="6" s="1"/>
  <c r="B51" i="6" s="1"/>
  <c r="B53" i="6" s="1"/>
  <c r="B55" i="6" s="1"/>
  <c r="B57" i="6" s="1"/>
  <c r="B59" i="6" s="1"/>
  <c r="B61" i="6" s="1"/>
  <c r="B63" i="6" s="1"/>
  <c r="B65" i="6" s="1"/>
  <c r="B67" i="6" s="1"/>
  <c r="B69" i="6" s="1"/>
  <c r="X71" i="6"/>
  <c r="X53" i="5"/>
  <c r="I41" i="4"/>
  <c r="J41" i="4"/>
  <c r="E236" i="1"/>
  <c r="E237" i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X253" i="1"/>
</calcChain>
</file>

<file path=xl/sharedStrings.xml><?xml version="1.0" encoding="utf-8"?>
<sst xmlns="http://schemas.openxmlformats.org/spreadsheetml/2006/main" count="429" uniqueCount="351">
  <si>
    <t>PART I</t>
  </si>
  <si>
    <t>Other</t>
  </si>
  <si>
    <t>PART II</t>
  </si>
  <si>
    <t>PART III</t>
  </si>
  <si>
    <t>Section</t>
  </si>
  <si>
    <t>-</t>
  </si>
  <si>
    <t>National Board of Revenue</t>
  </si>
  <si>
    <t>www.nbr.gov.bd</t>
  </si>
  <si>
    <t>01</t>
  </si>
  <si>
    <t>03</t>
  </si>
  <si>
    <t>04</t>
  </si>
  <si>
    <t>Address:</t>
  </si>
  <si>
    <t>05</t>
  </si>
  <si>
    <t>06</t>
  </si>
  <si>
    <t>07</t>
  </si>
  <si>
    <t>08</t>
  </si>
  <si>
    <t>09</t>
  </si>
  <si>
    <t>10</t>
  </si>
  <si>
    <t>Circle:</t>
  </si>
  <si>
    <t>11</t>
  </si>
  <si>
    <t>Zone:</t>
  </si>
  <si>
    <t>12</t>
  </si>
  <si>
    <t>13</t>
  </si>
  <si>
    <t>14</t>
  </si>
  <si>
    <t>15</t>
  </si>
  <si>
    <t>16</t>
  </si>
  <si>
    <t>17</t>
  </si>
  <si>
    <t>18</t>
  </si>
  <si>
    <t>19</t>
  </si>
  <si>
    <t>TIN:</t>
  </si>
  <si>
    <t>Amount ৳</t>
  </si>
  <si>
    <t>TIN</t>
  </si>
  <si>
    <t xml:space="preserve">ACKNOWLEDGEMENT RECEIPT OF </t>
  </si>
  <si>
    <t>Date of Submission</t>
  </si>
  <si>
    <t>(DD-MM-YYYY)</t>
  </si>
  <si>
    <t>Tax Office Entry Number</t>
  </si>
  <si>
    <t>Signature and seal of the official receiving the return</t>
  </si>
  <si>
    <t>Date of Signature</t>
  </si>
  <si>
    <t>Contact Number of Tax Office</t>
  </si>
  <si>
    <t>Verification</t>
  </si>
  <si>
    <t>Name</t>
  </si>
  <si>
    <t>Signature</t>
  </si>
  <si>
    <t>Designation</t>
  </si>
  <si>
    <t>Date of Signature (DD-MM-YYYY)</t>
  </si>
  <si>
    <t>Place of Signature</t>
  </si>
  <si>
    <t>For official use only</t>
  </si>
  <si>
    <t>Return Submission Information</t>
  </si>
  <si>
    <t>Date of Submission (DD-MM-YYYY)</t>
  </si>
  <si>
    <t>Basic information</t>
  </si>
  <si>
    <t>Return for the Financial Year</t>
  </si>
  <si>
    <t>02</t>
  </si>
  <si>
    <t>04A</t>
  </si>
  <si>
    <t>04C</t>
  </si>
  <si>
    <t>A company</t>
  </si>
  <si>
    <t>An NGO</t>
  </si>
  <si>
    <t>04B</t>
  </si>
  <si>
    <t>04D</t>
  </si>
  <si>
    <t>Phone(s):</t>
  </si>
  <si>
    <t>Fax:</t>
  </si>
  <si>
    <t>E-mail:</t>
  </si>
  <si>
    <t>If you are a liaison or a branch office:</t>
  </si>
  <si>
    <t>14A</t>
  </si>
  <si>
    <t>14B</t>
  </si>
  <si>
    <t>Name of the parent company:</t>
  </si>
  <si>
    <t>Tax residence of the parent company:</t>
  </si>
  <si>
    <t>Sources</t>
  </si>
  <si>
    <t>SL</t>
  </si>
  <si>
    <t>House/office rent</t>
  </si>
  <si>
    <t>(attach proof of payments)</t>
  </si>
  <si>
    <t>16A</t>
  </si>
  <si>
    <t>16B</t>
  </si>
  <si>
    <t>16C</t>
  </si>
  <si>
    <t xml:space="preserve">Excess or deficit of payment (if any) </t>
  </si>
  <si>
    <t>16A-16B</t>
  </si>
  <si>
    <t>Challan* No.</t>
  </si>
  <si>
    <t>Date</t>
  </si>
  <si>
    <t>Bank</t>
  </si>
  <si>
    <t>Total payment to the credit of the government</t>
  </si>
  <si>
    <t>*if payment is made in any other mode specified by the Board, provide information relevant to that mode.</t>
  </si>
  <si>
    <t>Enclosures and Verification</t>
  </si>
  <si>
    <t>Other statements, documents, etc. attached (list all)</t>
  </si>
  <si>
    <t>Name of the Person:</t>
  </si>
  <si>
    <t>Return for the Fianacial Year</t>
  </si>
  <si>
    <t>Total</t>
  </si>
  <si>
    <t>Advisory or consultancy service</t>
  </si>
  <si>
    <t>Catering service</t>
  </si>
  <si>
    <t>Cleaning service</t>
  </si>
  <si>
    <t>Collection and recovery agency</t>
  </si>
  <si>
    <t>Management of events, training, workshops etc.</t>
  </si>
  <si>
    <t>Private security service</t>
  </si>
  <si>
    <t>Supply of manpower</t>
  </si>
  <si>
    <t>Indenting commission</t>
  </si>
  <si>
    <t>Meeting fees, training fees or honorarium</t>
  </si>
  <si>
    <t>Mobile network operator, technical support service provider or service delivery agents engaged in mobile banking operations</t>
  </si>
  <si>
    <t>Credit rating agency</t>
  </si>
  <si>
    <t>Motor garage or workshop</t>
  </si>
  <si>
    <t>Private container port or dockyard service</t>
  </si>
  <si>
    <t>Shipping agency commission</t>
  </si>
  <si>
    <t>Stevedoring/berth operations commission</t>
  </si>
  <si>
    <t>Transport service, car rental</t>
  </si>
  <si>
    <t>Any other services not mentioned above</t>
  </si>
  <si>
    <t>Signature &amp; Date</t>
  </si>
  <si>
    <t>(a)    to the best of my knowledge and belief the information given in this return and statements and documents annexed or attached herewith are correct and complete;</t>
  </si>
  <si>
    <t>Type of the person (Tick one)</t>
  </si>
  <si>
    <t>Collection of tax from Share Transfer of Shareholder of Stock Exchange</t>
  </si>
  <si>
    <t>Collection of tax from Share Transfer</t>
  </si>
  <si>
    <t>Deduction of Tax from purchase of Electricity</t>
  </si>
  <si>
    <t>Payment for Tangible Assets</t>
  </si>
  <si>
    <t>17A</t>
  </si>
  <si>
    <t>Schedule A</t>
  </si>
  <si>
    <t>PART IV</t>
  </si>
  <si>
    <t>(b)  I …..................................................... am signing this return in my capacity and I am competent to sign this return and verify it.</t>
  </si>
  <si>
    <t>Month:</t>
  </si>
  <si>
    <t>Withholding Identification Number</t>
  </si>
  <si>
    <t>FILING OF TAX DEDUCTION RETURN AT SOURCE</t>
  </si>
  <si>
    <t>RETURN OF TAX DEDUCTED AT SOURCE</t>
  </si>
  <si>
    <t>[Ref: Rule 13]</t>
  </si>
  <si>
    <t>Name of the person filing the return:</t>
  </si>
  <si>
    <t>Withholding Identification Number:</t>
  </si>
  <si>
    <t>Sources and amount of tax deducted at source</t>
  </si>
  <si>
    <t>Particulars of tax deducted at source</t>
  </si>
  <si>
    <t>Serial No.</t>
  </si>
  <si>
    <t>No. of persons from which tax deducted at source</t>
  </si>
  <si>
    <t>Salaries (See Schedule C in the attached table)</t>
  </si>
  <si>
    <t>From the amount paid to Worker Participatory Fund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</si>
  <si>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</si>
  <si>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</si>
  <si>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</si>
  <si>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</si>
  <si>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</si>
  <si>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</si>
  <si>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</si>
  <si>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</si>
  <si>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</si>
  <si>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</si>
  <si>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</si>
  <si>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</si>
  <si>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Payments made to contractors, suppliers etc.</t>
  </si>
  <si>
    <t>Payment for services (See Schedule A in the attached table)</t>
  </si>
  <si>
    <t>Payment for income of media advertisement</t>
  </si>
  <si>
    <t>Payment for commission, discount, fee, etc.</t>
  </si>
  <si>
    <t>Payment made to Travel Agent</t>
  </si>
  <si>
    <t>Payment for L/C commission</t>
  </si>
  <si>
    <t>Payment for local letter of credit commission</t>
  </si>
  <si>
    <t>Payment made to cellular mobile phone operator</t>
  </si>
  <si>
    <t>From any payment in excess of the premium of the life insurance policy</t>
  </si>
  <si>
    <t>General insurance company surveyors fees</t>
  </si>
  <si>
    <t>Interest (See Schedule D in the attached table)</t>
  </si>
  <si>
    <t>Deduction of tax from payment of interest to resident person</t>
  </si>
  <si>
    <t>Deduction of tax from the service of international phone call</t>
  </si>
  <si>
    <t xml:space="preserve">Subsidy of export 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</si>
  <si>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</si>
  <si>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</si>
  <si>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</si>
  <si>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</si>
  <si>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</si>
  <si>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</si>
  <si>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</si>
  <si>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</si>
  <si>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</si>
  <si>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</si>
  <si>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</si>
  <si>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</si>
  <si>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</si>
  <si>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</si>
  <si>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</si>
  <si>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Received from lotteries etc.</t>
  </si>
  <si>
    <t>Collection of tax from export</t>
  </si>
  <si>
    <t>From income remitted from abroad for any services, revenue sharing etc.</t>
  </si>
  <si>
    <t>From Cigarette Manufacturer</t>
  </si>
  <si>
    <t>From any resident ship business</t>
  </si>
  <si>
    <t>Collection of tax from public auction sales</t>
  </si>
  <si>
    <t>Particulars of payment of tax deducted at source</t>
  </si>
  <si>
    <t>I …...............................................................................................  Father/Husband …................................................... …..................................................... UTIN/TIN …........................................      solemnly declare that-</t>
  </si>
  <si>
    <t>Dividends (See Schedule E in the attached table)</t>
  </si>
  <si>
    <t>Schedule B</t>
  </si>
  <si>
    <t>Pre-shipment Inspection</t>
  </si>
  <si>
    <t>Architecture, Interior Design or Landscape Design, Fashion Design or Process Design</t>
  </si>
  <si>
    <t>Certification, Rating etc.</t>
  </si>
  <si>
    <t>Legal services</t>
  </si>
  <si>
    <t>Charge or rent for satellite, airtime or frequency,
rent for channel broadcast</t>
  </si>
  <si>
    <t xml:space="preserve">Management service including event
management </t>
  </si>
  <si>
    <t>Commission</t>
  </si>
  <si>
    <t>Royalty, license fee or payments related to
intangibles</t>
  </si>
  <si>
    <t>Interest</t>
  </si>
  <si>
    <t xml:space="preserve">Advertisement broadcasting, advertisement making &amp; digital marketing </t>
  </si>
  <si>
    <t>Air transport or water transport</t>
  </si>
  <si>
    <t>Contact or sub-contract</t>
  </si>
  <si>
    <t>Supply</t>
  </si>
  <si>
    <t>Capital gain</t>
  </si>
  <si>
    <t>Insurance premium</t>
  </si>
  <si>
    <t>Rental of machinery, equipment etc.</t>
  </si>
  <si>
    <t>Dividend</t>
  </si>
  <si>
    <t>Artist, singer or player</t>
  </si>
  <si>
    <t>Salary or remuneration</t>
  </si>
  <si>
    <t>Exploration or drilling in petroleum operations</t>
  </si>
  <si>
    <t>Survey for oil or gas exploration</t>
  </si>
  <si>
    <t>Any service for making connectivity between oil
or gas field and its export point</t>
  </si>
  <si>
    <t>Any payments against any services not mentioned
above</t>
  </si>
  <si>
    <t>Any other payments</t>
  </si>
  <si>
    <t>Sl. No</t>
  </si>
  <si>
    <t>Amount of Tax deducted</t>
  </si>
  <si>
    <t>Remarks</t>
  </si>
  <si>
    <t>Challan Date</t>
  </si>
  <si>
    <t>Bank Name</t>
  </si>
  <si>
    <t>Amount</t>
  </si>
  <si>
    <t>Signature and Seal</t>
  </si>
  <si>
    <t>Schedule-C</t>
  </si>
  <si>
    <t>Particulars of tax deducted at source from salaries</t>
  </si>
  <si>
    <t>Basic Salary</t>
  </si>
  <si>
    <t>Bonus, arrear, advance, leave encashment, overtime</t>
  </si>
  <si>
    <t>House rent allowances</t>
  </si>
  <si>
    <t>Medical allowances</t>
  </si>
  <si>
    <t>Conveyance allowances</t>
  </si>
  <si>
    <t>Other allowances</t>
  </si>
  <si>
    <t>Non-cash benefits: Accomodation</t>
  </si>
  <si>
    <t>Non-cash benefits: Transport</t>
  </si>
  <si>
    <t>Non-cash benefits: Other</t>
  </si>
  <si>
    <t>Contribution of employer in RPF/GF/PF</t>
  </si>
  <si>
    <t>1. Particulars of the employee from whom the deduction of tax is made</t>
  </si>
  <si>
    <t>2. Payment of deducted tax to the credit of the Government</t>
  </si>
  <si>
    <t>Schedule-D</t>
  </si>
  <si>
    <t>Particulars of tax deducted at source from interest</t>
  </si>
  <si>
    <t>Payee Name</t>
  </si>
  <si>
    <t>Payer Name:</t>
  </si>
  <si>
    <t>Payee Address</t>
  </si>
  <si>
    <t>Payee Resident/Non-Resident</t>
  </si>
  <si>
    <t>Date of payment</t>
  </si>
  <si>
    <t>Amount of interest or total amount of interest</t>
  </si>
  <si>
    <t>Amount of tax deducted at source, if any</t>
  </si>
  <si>
    <t>Schedule-E</t>
  </si>
  <si>
    <t>Particulars of tax deducted at source from dividend</t>
  </si>
  <si>
    <t>Resident/Non-resident shareholder</t>
  </si>
  <si>
    <t>Name of the shareholder</t>
  </si>
  <si>
    <t>Address of the shareholder</t>
  </si>
  <si>
    <t>Date of payment of dividend</t>
  </si>
  <si>
    <t>Nature of dividend payment (Interim/Final)</t>
  </si>
  <si>
    <t>Note: Separate form to be used for resident and non-resident shareholders.</t>
  </si>
  <si>
    <t>(28)</t>
  </si>
  <si>
    <t>(29)</t>
  </si>
  <si>
    <t>(30)</t>
  </si>
  <si>
    <t>(31)</t>
  </si>
  <si>
    <t>(32)</t>
  </si>
  <si>
    <t>(33)</t>
  </si>
  <si>
    <t>(34)</t>
  </si>
  <si>
    <t>(35)</t>
  </si>
  <si>
    <t>Date ….........................................................</t>
  </si>
  <si>
    <t>Signature …..................................................................</t>
  </si>
  <si>
    <t>Designation …...............................................................</t>
  </si>
  <si>
    <t>Designation …..................................</t>
  </si>
  <si>
    <t>Signature …......................................</t>
  </si>
  <si>
    <t>Date …............................................</t>
  </si>
  <si>
    <t>Payment for Insurance commission</t>
  </si>
  <si>
    <t>Freight forward agency commission</t>
  </si>
  <si>
    <t>Deduction of tax from any sum paid by real estate developer to land owner</t>
  </si>
  <si>
    <t>Main Business (sector):</t>
  </si>
  <si>
    <t>Amount of tax deducted at source in ….................... (Month)</t>
  </si>
  <si>
    <t>Amount deducted at source till  ….................... (Month)</t>
  </si>
  <si>
    <t>Payment to actor, actress, producer etc.</t>
  </si>
  <si>
    <t xml:space="preserve">৳ </t>
  </si>
  <si>
    <t>Total amount of tax deducted at source</t>
  </si>
  <si>
    <t>Amount of tax deducted at source in …....................(Month)</t>
  </si>
  <si>
    <t>Sources (Service)</t>
  </si>
  <si>
    <t>Professional service, technical services fee, technical know-how or technical assistance fee</t>
  </si>
  <si>
    <t>Payment for bandwidth</t>
  </si>
  <si>
    <t>Number and description of shares held by shareholders</t>
  </si>
  <si>
    <t>Amount of dividend paid or distributed</t>
  </si>
  <si>
    <t>Amount of tax deducted at source from dividend</t>
  </si>
  <si>
    <t>A Co-operative society</t>
  </si>
  <si>
    <t>Applicable for the month of …...................................</t>
  </si>
  <si>
    <t>Payment of commision or wages to agent of foreign buyers /resident person against services provided to foreign person</t>
  </si>
  <si>
    <t>Particular of the tax deducted at source credited to the government treasury</t>
  </si>
  <si>
    <t>Total amount credited to the Government treasury</t>
  </si>
  <si>
    <t>Challan No.</t>
  </si>
  <si>
    <t xml:space="preserve">Applicable for the month of …................................... </t>
  </si>
  <si>
    <t>Obtaining services from Convention Hall, Conference Hall etc.</t>
  </si>
  <si>
    <t>Details of payment of the tax deducted at source to the government treasury (add lines if necessary)</t>
  </si>
  <si>
    <t>(submit in a separate page)</t>
  </si>
  <si>
    <t>Schedule G</t>
  </si>
  <si>
    <t xml:space="preserve">Statement Regarding Filing of Return of Employees </t>
  </si>
  <si>
    <t xml:space="preserve">Statement for Financial Year: </t>
  </si>
  <si>
    <t>Name of the employer:</t>
  </si>
  <si>
    <t>SL No.</t>
  </si>
  <si>
    <t>Name of the employee</t>
  </si>
  <si>
    <t>Taxes Circle,Taxes Zone/Unit</t>
  </si>
  <si>
    <t>Date of filing of the return of income</t>
  </si>
  <si>
    <t>The serial number provided by the Income tax authority upon filing of the return</t>
  </si>
  <si>
    <t>I certify that-</t>
  </si>
  <si>
    <t>(a)    the above statement contains a complete list of employees and their particulars about their filing of the return of income;</t>
  </si>
  <si>
    <t>(b)    the particulars above are correct and complete.</t>
  </si>
  <si>
    <t>Signature &amp; Seal</t>
  </si>
  <si>
    <t>Name:</t>
  </si>
  <si>
    <t>Designation:</t>
  </si>
  <si>
    <t xml:space="preserve">Date of Signature: </t>
  </si>
  <si>
    <t>Phone:</t>
  </si>
  <si>
    <t>Withholder Identification Number:</t>
  </si>
  <si>
    <t>Fiscal Year:</t>
  </si>
  <si>
    <t>Statement Regarding the Payment of Salary</t>
  </si>
  <si>
    <t>Particulars of the employee from whom tax is deducted</t>
  </si>
  <si>
    <t>SL NO.</t>
  </si>
  <si>
    <t>Basic Pay</t>
  </si>
  <si>
    <t>Bonus, Arrear, Advance, Leave, Overtime</t>
  </si>
  <si>
    <t>House Rent Allowance</t>
  </si>
  <si>
    <t>Conveyance Allowance</t>
  </si>
  <si>
    <t>Medical Allowance</t>
  </si>
  <si>
    <t>Other Allowances</t>
  </si>
  <si>
    <t>Value of Non- Cash Benefits: Accommodation</t>
  </si>
  <si>
    <t>Value of Non-Cash Benefits: Conveyance</t>
  </si>
  <si>
    <t>Value of Non-Cash Benifits: Other</t>
  </si>
  <si>
    <t>Employer's Contribution to RPF/GF/PF</t>
  </si>
  <si>
    <t>Schedule F</t>
  </si>
  <si>
    <t>A. Payment made to the employees not having TIN</t>
  </si>
  <si>
    <t>A1</t>
  </si>
  <si>
    <t>Number of employees without TIN</t>
  </si>
  <si>
    <t>Total amount of payments as salaries to employees</t>
  </si>
  <si>
    <t xml:space="preserve">Total amount of such payments made to employees not having 12 digit TIN
</t>
  </si>
  <si>
    <t xml:space="preserve">Percentage of payment to employees not having 12 digit TIN (A3÷A2) × 100
</t>
  </si>
  <si>
    <t>A2</t>
  </si>
  <si>
    <t>A3</t>
  </si>
  <si>
    <t>A4</t>
  </si>
  <si>
    <t>B. Payment made to foreign employees</t>
  </si>
  <si>
    <t>Number of foreign employees</t>
  </si>
  <si>
    <t>Total amount of payments as salaries to foreign employees</t>
  </si>
  <si>
    <t>Total amount of such payments made to foreign employees</t>
  </si>
  <si>
    <t>Percentage of payment to foreign employees (B3÷B2) × 100</t>
  </si>
  <si>
    <t>B1</t>
  </si>
  <si>
    <t>B2</t>
  </si>
  <si>
    <t>B3</t>
  </si>
  <si>
    <t>B4</t>
  </si>
  <si>
    <t>Sl No</t>
  </si>
  <si>
    <t>Name of the Employee</t>
  </si>
  <si>
    <t>Pension</t>
  </si>
  <si>
    <t>Gratuity</t>
  </si>
  <si>
    <t>Interest On RPF</t>
  </si>
  <si>
    <t>Salary Income u/s 32</t>
  </si>
  <si>
    <t>Tax Exempted Income</t>
  </si>
  <si>
    <t>Investment Tax Rebate</t>
  </si>
  <si>
    <t>Approved Tax Credit</t>
  </si>
  <si>
    <t>I certify that -</t>
  </si>
  <si>
    <t xml:space="preserve">Signature &amp; Seal: </t>
  </si>
  <si>
    <t>Details of cash payments to employees apart from those mentioned in Part I</t>
  </si>
  <si>
    <t>Salary Income Details</t>
  </si>
  <si>
    <t>Payment of deducted tax to the  Government Treasury</t>
  </si>
  <si>
    <t>Other Payments</t>
  </si>
  <si>
    <t xml:space="preserve"> Purpose of Cash Reimbursement</t>
  </si>
  <si>
    <t>Cash Reimbursement</t>
  </si>
  <si>
    <t>Other Retirement Benefits</t>
  </si>
  <si>
    <t>Date of Signature:</t>
  </si>
  <si>
    <t>b | The particulars above are correct and complete.</t>
  </si>
  <si>
    <t>a | The above statement contains a complete list of total amounts paid to employees;</t>
  </si>
  <si>
    <t>Deduction or collection of tax at source from income of non-residents (See Schedule B in the attached 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</si>
</sst>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[$-5000445]0"/>
    <numFmt numFmtId="166" formatCode="_(* #,##0.0_);_(* \(#,##0.0\);_(* &quot;-&quot;??_);_(@_)"/>
    <numFmt numFmtId="167" formatCode="_-* #,##0.000000_-;\-* #,##0.000000_-;_-* &quot;-&quot;??_-;_-@_-"/>
    <numFmt numFmtId="168" formatCode="_-* #,##0.00_-;\-* #,##0.00_-;_-* &quot;-&quot;??_-;_-@_-"/>
    <numFmt numFmtId="169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.5"/>
      <name val="Times New Roman"/>
      <family val="1"/>
    </font>
    <font>
      <b/>
      <sz val="11.5"/>
      <color rgb="FF000000"/>
      <name val="Times New Roman"/>
      <family val="1"/>
    </font>
    <font>
      <u/>
      <sz val="11.5"/>
      <color theme="1"/>
      <name val="Times New Roman"/>
      <family val="1"/>
    </font>
    <font>
      <sz val="11.5"/>
      <name val="Times New Roman"/>
      <family val="1"/>
    </font>
    <font>
      <b/>
      <u/>
      <sz val="11.5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.5"/>
      <name val="Times New Roman"/>
      <family val="1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SugondhaMJ "/>
    </font>
    <font>
      <sz val="12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50">
    <xf numFmtId="0" fontId="0" fillId="0" borderId="0" xfId="0"/>
    <xf numFmtId="164" fontId="8" fillId="0" borderId="0" xfId="1" applyNumberFormat="1" applyFont="1" applyFill="1" applyBorder="1" applyAlignment="1"/>
    <xf numFmtId="164" fontId="13" fillId="0" borderId="1" xfId="1" applyNumberFormat="1" applyFont="1" applyFill="1" applyBorder="1" applyAlignment="1">
      <alignment vertical="center"/>
    </xf>
    <xf numFmtId="164" fontId="13" fillId="0" borderId="5" xfId="1" applyNumberFormat="1" applyFont="1" applyFill="1" applyBorder="1" applyAlignment="1">
      <alignment vertical="center"/>
    </xf>
    <xf numFmtId="43" fontId="10" fillId="0" borderId="16" xfId="1" applyFont="1" applyFill="1" applyBorder="1" applyAlignment="1">
      <alignment vertical="center"/>
    </xf>
    <xf numFmtId="164" fontId="16" fillId="0" borderId="1" xfId="1" applyNumberFormat="1" applyFont="1" applyFill="1" applyBorder="1" applyAlignment="1">
      <alignment vertical="center"/>
    </xf>
    <xf numFmtId="164" fontId="16" fillId="0" borderId="1" xfId="1" applyNumberFormat="1" applyFont="1" applyFill="1" applyBorder="1" applyAlignment="1">
      <alignment horizontal="center" vertical="center"/>
    </xf>
    <xf numFmtId="164" fontId="16" fillId="0" borderId="5" xfId="1" applyNumberFormat="1" applyFont="1" applyFill="1" applyBorder="1" applyAlignment="1">
      <alignment vertical="center"/>
    </xf>
    <xf numFmtId="43" fontId="15" fillId="0" borderId="16" xfId="1" applyFont="1" applyFill="1" applyBorder="1" applyAlignment="1">
      <alignment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/>
    <xf numFmtId="0" fontId="16" fillId="0" borderId="0" xfId="0" applyFont="1"/>
    <xf numFmtId="0" fontId="8" fillId="0" borderId="0" xfId="0" applyFont="1"/>
    <xf numFmtId="0" fontId="8" fillId="0" borderId="0" xfId="0" quotePrefix="1" applyFont="1"/>
    <xf numFmtId="0" fontId="8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5" xfId="0" applyFont="1" applyBorder="1"/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8" xfId="0" applyFont="1" applyBorder="1"/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/>
    <xf numFmtId="0" fontId="8" fillId="0" borderId="7" xfId="0" applyFont="1" applyBorder="1"/>
    <xf numFmtId="0" fontId="8" fillId="0" borderId="11" xfId="0" applyFont="1" applyBorder="1"/>
    <xf numFmtId="0" fontId="8" fillId="0" borderId="12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0" borderId="9" xfId="0" applyFont="1" applyBorder="1"/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8" xfId="0" quotePrefix="1" applyFont="1" applyBorder="1"/>
    <xf numFmtId="0" fontId="8" fillId="0" borderId="6" xfId="0" quotePrefix="1" applyFont="1" applyBorder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quotePrefix="1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1" fontId="13" fillId="0" borderId="2" xfId="0" quotePrefix="1" applyNumberFormat="1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43" fontId="13" fillId="0" borderId="17" xfId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1" fontId="13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1" fontId="16" fillId="0" borderId="1" xfId="0" quotePrefix="1" applyNumberFormat="1" applyFont="1" applyBorder="1" applyAlignment="1">
      <alignment horizontal="center" vertical="center"/>
    </xf>
    <xf numFmtId="0" fontId="16" fillId="0" borderId="1" xfId="0" applyFont="1" applyBorder="1"/>
    <xf numFmtId="15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1" fontId="16" fillId="0" borderId="2" xfId="0" quotePrefix="1" applyNumberFormat="1" applyFont="1" applyBorder="1" applyAlignment="1">
      <alignment horizontal="center" vertical="center"/>
    </xf>
    <xf numFmtId="0" fontId="16" fillId="0" borderId="5" xfId="0" applyFont="1" applyBorder="1"/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/>
    </xf>
    <xf numFmtId="1" fontId="16" fillId="0" borderId="0" xfId="0" applyNumberFormat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5" xfId="0" quotePrefix="1" applyFont="1" applyBorder="1" applyAlignment="1">
      <alignment vertical="top"/>
    </xf>
    <xf numFmtId="0" fontId="8" fillId="0" borderId="5" xfId="0" quotePrefix="1" applyFont="1" applyBorder="1"/>
    <xf numFmtId="0" fontId="8" fillId="0" borderId="7" xfId="0" quotePrefix="1" applyFont="1" applyBorder="1"/>
    <xf numFmtId="0" fontId="8" fillId="0" borderId="8" xfId="0" quotePrefix="1" applyFont="1" applyBorder="1" applyAlignment="1">
      <alignment vertical="top"/>
    </xf>
    <xf numFmtId="0" fontId="8" fillId="0" borderId="9" xfId="0" quotePrefix="1" applyFont="1" applyBorder="1" applyAlignment="1">
      <alignment vertical="top"/>
    </xf>
    <xf numFmtId="0" fontId="8" fillId="0" borderId="10" xfId="0" quotePrefix="1" applyFont="1" applyBorder="1" applyAlignment="1">
      <alignment vertical="top"/>
    </xf>
    <xf numFmtId="0" fontId="8" fillId="0" borderId="5" xfId="0" quotePrefix="1" applyFont="1" applyBorder="1" applyAlignment="1">
      <alignment vertical="center"/>
    </xf>
    <xf numFmtId="0" fontId="8" fillId="0" borderId="9" xfId="0" quotePrefix="1" applyFont="1" applyBorder="1"/>
    <xf numFmtId="0" fontId="8" fillId="0" borderId="9" xfId="0" quotePrefix="1" applyFont="1" applyBorder="1" applyAlignment="1">
      <alignment vertical="center"/>
    </xf>
    <xf numFmtId="0" fontId="8" fillId="0" borderId="12" xfId="0" quotePrefix="1" applyFont="1" applyBorder="1"/>
    <xf numFmtId="0" fontId="8" fillId="0" borderId="12" xfId="0" quotePrefix="1" applyFont="1" applyBorder="1" applyAlignment="1">
      <alignment vertical="center"/>
    </xf>
    <xf numFmtId="1" fontId="8" fillId="0" borderId="0" xfId="0" applyNumberFormat="1" applyFont="1" applyAlignment="1">
      <alignment horizontal="left"/>
    </xf>
    <xf numFmtId="0" fontId="8" fillId="0" borderId="11" xfId="0" quotePrefix="1" applyFont="1" applyBorder="1"/>
    <xf numFmtId="0" fontId="10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12" fillId="0" borderId="0" xfId="0" applyFont="1"/>
    <xf numFmtId="0" fontId="13" fillId="0" borderId="9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quotePrefix="1" applyFont="1" applyBorder="1"/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0" fillId="0" borderId="14" xfId="0" applyFont="1" applyBorder="1"/>
    <xf numFmtId="0" fontId="21" fillId="0" borderId="1" xfId="0" applyFont="1" applyBorder="1" applyAlignment="1">
      <alignment vertical="top" wrapText="1"/>
    </xf>
    <xf numFmtId="43" fontId="20" fillId="0" borderId="14" xfId="0" applyNumberFormat="1" applyFont="1" applyBorder="1"/>
    <xf numFmtId="9" fontId="20" fillId="0" borderId="1" xfId="2" applyFont="1" applyFill="1" applyBorder="1"/>
    <xf numFmtId="0" fontId="22" fillId="0" borderId="0" xfId="0" applyFont="1"/>
    <xf numFmtId="0" fontId="21" fillId="0" borderId="1" xfId="0" applyFont="1" applyBorder="1" applyAlignment="1">
      <alignment vertical="center" wrapText="1"/>
    </xf>
    <xf numFmtId="43" fontId="20" fillId="0" borderId="14" xfId="1" applyFont="1" applyFill="1" applyBorder="1"/>
    <xf numFmtId="0" fontId="21" fillId="0" borderId="13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65" fontId="21" fillId="0" borderId="13" xfId="0" applyNumberFormat="1" applyFont="1" applyBorder="1" applyAlignment="1">
      <alignment horizontal="center"/>
    </xf>
    <xf numFmtId="165" fontId="21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6" fontId="21" fillId="0" borderId="13" xfId="1" applyNumberFormat="1" applyFont="1" applyBorder="1" applyAlignment="1">
      <alignment horizontal="center"/>
    </xf>
    <xf numFmtId="0" fontId="21" fillId="0" borderId="1" xfId="0" applyFont="1" applyBorder="1"/>
    <xf numFmtId="43" fontId="20" fillId="0" borderId="0" xfId="0" applyNumberFormat="1" applyFont="1"/>
    <xf numFmtId="167" fontId="20" fillId="0" borderId="0" xfId="1" applyNumberFormat="1" applyFont="1" applyFill="1"/>
    <xf numFmtId="168" fontId="20" fillId="0" borderId="0" xfId="0" applyNumberFormat="1" applyFont="1"/>
    <xf numFmtId="169" fontId="20" fillId="0" borderId="0" xfId="0" applyNumberFormat="1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quotePrefix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" xfId="0" applyFont="1" applyBorder="1" applyAlignment="1">
      <alignment horizontal="left"/>
    </xf>
    <xf numFmtId="0" fontId="21" fillId="0" borderId="1" xfId="0" quotePrefix="1" applyFont="1" applyBorder="1" applyAlignment="1">
      <alignment horizontal="center"/>
    </xf>
    <xf numFmtId="15" fontId="21" fillId="0" borderId="1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center"/>
    </xf>
    <xf numFmtId="15" fontId="20" fillId="0" borderId="0" xfId="0" applyNumberFormat="1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right"/>
    </xf>
    <xf numFmtId="165" fontId="21" fillId="0" borderId="1" xfId="0" applyNumberFormat="1" applyFont="1" applyBorder="1" applyAlignment="1">
      <alignment horizontal="center" vertical="center"/>
    </xf>
    <xf numFmtId="43" fontId="21" fillId="0" borderId="1" xfId="1" applyFont="1" applyFill="1" applyBorder="1"/>
    <xf numFmtId="165" fontId="21" fillId="0" borderId="13" xfId="0" applyNumberFormat="1" applyFont="1" applyBorder="1" applyAlignment="1">
      <alignment horizontal="center" vertical="center"/>
    </xf>
    <xf numFmtId="43" fontId="24" fillId="0" borderId="1" xfId="1" applyFont="1" applyFill="1" applyBorder="1"/>
    <xf numFmtId="0" fontId="20" fillId="0" borderId="14" xfId="0" applyFont="1" applyBorder="1" applyAlignment="1">
      <alignment vertical="center"/>
    </xf>
    <xf numFmtId="43" fontId="20" fillId="0" borderId="14" xfId="0" applyNumberFormat="1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43" fontId="20" fillId="0" borderId="1" xfId="0" applyNumberFormat="1" applyFont="1" applyBorder="1" applyAlignment="1">
      <alignment vertical="center"/>
    </xf>
    <xf numFmtId="9" fontId="20" fillId="0" borderId="1" xfId="2" applyFont="1" applyFill="1" applyBorder="1" applyAlignment="1">
      <alignment vertical="center"/>
    </xf>
    <xf numFmtId="0" fontId="8" fillId="0" borderId="0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quotePrefix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3" fontId="8" fillId="0" borderId="5" xfId="1" applyFont="1" applyFill="1" applyBorder="1" applyAlignment="1">
      <alignment horizontal="center" vertical="center"/>
    </xf>
    <xf numFmtId="43" fontId="8" fillId="0" borderId="6" xfId="1" applyFont="1" applyFill="1" applyBorder="1" applyAlignment="1">
      <alignment horizontal="center" vertical="center"/>
    </xf>
    <xf numFmtId="43" fontId="8" fillId="0" borderId="7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3" fontId="9" fillId="0" borderId="13" xfId="1" applyFont="1" applyFill="1" applyBorder="1" applyAlignment="1">
      <alignment horizontal="center" vertical="center"/>
    </xf>
    <xf numFmtId="43" fontId="9" fillId="0" borderId="15" xfId="1" applyFont="1" applyFill="1" applyBorder="1" applyAlignment="1">
      <alignment horizontal="center" vertical="center"/>
    </xf>
    <xf numFmtId="43" fontId="9" fillId="0" borderId="14" xfId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 vertical="center" wrapText="1"/>
    </xf>
    <xf numFmtId="43" fontId="8" fillId="0" borderId="13" xfId="1" applyFont="1" applyFill="1" applyBorder="1" applyAlignment="1">
      <alignment horizontal="center" vertical="center"/>
    </xf>
    <xf numFmtId="43" fontId="8" fillId="0" borderId="15" xfId="1" applyFont="1" applyFill="1" applyBorder="1" applyAlignment="1">
      <alignment horizontal="center" vertical="center"/>
    </xf>
    <xf numFmtId="43" fontId="8" fillId="0" borderId="14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3" fontId="8" fillId="0" borderId="8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8" fillId="0" borderId="9" xfId="1" applyFont="1" applyFill="1" applyBorder="1" applyAlignment="1">
      <alignment horizontal="center" vertical="center"/>
    </xf>
    <xf numFmtId="43" fontId="8" fillId="0" borderId="10" xfId="1" applyFont="1" applyFill="1" applyBorder="1" applyAlignment="1">
      <alignment horizontal="center" vertical="center"/>
    </xf>
    <xf numFmtId="43" fontId="8" fillId="0" borderId="11" xfId="1" applyFont="1" applyFill="1" applyBorder="1" applyAlignment="1">
      <alignment horizontal="center" vertical="center"/>
    </xf>
    <xf numFmtId="43" fontId="8" fillId="0" borderId="12" xfId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>
      <alignment horizontal="center" vertical="center"/>
    </xf>
    <xf numFmtId="164" fontId="8" fillId="0" borderId="10" xfId="1" applyNumberFormat="1" applyFont="1" applyFill="1" applyBorder="1" applyAlignment="1">
      <alignment horizontal="center" vertical="center"/>
    </xf>
    <xf numFmtId="164" fontId="8" fillId="0" borderId="11" xfId="1" applyNumberFormat="1" applyFont="1" applyFill="1" applyBorder="1" applyAlignment="1">
      <alignment horizontal="center" vertical="center"/>
    </xf>
    <xf numFmtId="164" fontId="8" fillId="0" borderId="1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8" fillId="0" borderId="9" xfId="0" applyFont="1" applyBorder="1" applyAlignment="1">
      <alignment horizontal="justify" vertical="justify" wrapText="1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8" fillId="0" borderId="5" xfId="1" applyFont="1" applyFill="1" applyBorder="1" applyAlignment="1">
      <alignment horizontal="left" vertical="center"/>
    </xf>
    <xf numFmtId="43" fontId="8" fillId="0" borderId="6" xfId="1" applyFont="1" applyFill="1" applyBorder="1" applyAlignment="1">
      <alignment horizontal="left" vertical="center"/>
    </xf>
    <xf numFmtId="43" fontId="8" fillId="0" borderId="7" xfId="1" applyFont="1" applyFill="1" applyBorder="1" applyAlignment="1">
      <alignment horizontal="left" vertical="center"/>
    </xf>
    <xf numFmtId="43" fontId="8" fillId="0" borderId="10" xfId="1" applyFont="1" applyFill="1" applyBorder="1" applyAlignment="1">
      <alignment horizontal="left" vertical="center"/>
    </xf>
    <xf numFmtId="43" fontId="8" fillId="0" borderId="11" xfId="1" applyFont="1" applyFill="1" applyBorder="1" applyAlignment="1">
      <alignment horizontal="left" vertical="center"/>
    </xf>
    <xf numFmtId="43" fontId="8" fillId="0" borderId="12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horizontal="justify" vertical="justify" wrapText="1"/>
    </xf>
    <xf numFmtId="0" fontId="8" fillId="0" borderId="7" xfId="0" applyFont="1" applyBorder="1" applyAlignment="1">
      <alignment horizontal="justify" vertical="justify" wrapText="1"/>
    </xf>
    <xf numFmtId="0" fontId="8" fillId="0" borderId="11" xfId="0" applyFont="1" applyBorder="1" applyAlignment="1">
      <alignment horizontal="justify" vertical="justify" wrapText="1"/>
    </xf>
    <xf numFmtId="0" fontId="8" fillId="0" borderId="12" xfId="0" applyFont="1" applyBorder="1" applyAlignment="1">
      <alignment horizontal="justify" vertical="justify" wrapText="1"/>
    </xf>
    <xf numFmtId="3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0" xfId="0" quotePrefix="1" applyFont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3" fontId="9" fillId="0" borderId="5" xfId="1" applyFont="1" applyFill="1" applyBorder="1" applyAlignment="1">
      <alignment horizontal="center" vertical="center" wrapText="1"/>
    </xf>
    <xf numFmtId="43" fontId="9" fillId="0" borderId="6" xfId="1" applyFont="1" applyFill="1" applyBorder="1" applyAlignment="1">
      <alignment horizontal="center" vertical="center" wrapText="1"/>
    </xf>
    <xf numFmtId="43" fontId="9" fillId="0" borderId="7" xfId="1" applyFont="1" applyFill="1" applyBorder="1" applyAlignment="1">
      <alignment horizontal="center" vertical="center" wrapText="1"/>
    </xf>
    <xf numFmtId="43" fontId="9" fillId="0" borderId="10" xfId="1" applyFont="1" applyFill="1" applyBorder="1" applyAlignment="1">
      <alignment horizontal="center" vertical="center" wrapText="1"/>
    </xf>
    <xf numFmtId="43" fontId="9" fillId="0" borderId="11" xfId="1" applyFont="1" applyFill="1" applyBorder="1" applyAlignment="1">
      <alignment horizontal="center" vertical="center" wrapText="1"/>
    </xf>
    <xf numFmtId="43" fontId="9" fillId="0" borderId="12" xfId="1" applyFont="1" applyFill="1" applyBorder="1" applyAlignment="1">
      <alignment horizontal="center" vertical="center" wrapText="1"/>
    </xf>
    <xf numFmtId="43" fontId="8" fillId="0" borderId="5" xfId="1" applyFont="1" applyFill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center" vertical="center" wrapText="1"/>
    </xf>
    <xf numFmtId="43" fontId="8" fillId="0" borderId="7" xfId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 wrapText="1"/>
    </xf>
    <xf numFmtId="43" fontId="8" fillId="0" borderId="12" xfId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0" borderId="11" xfId="1" applyNumberFormat="1" applyFont="1" applyFill="1" applyBorder="1" applyAlignment="1">
      <alignment horizontal="center" vertical="center" wrapText="1"/>
    </xf>
    <xf numFmtId="164" fontId="8" fillId="0" borderId="1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222250</xdr:colOff>
      <xdr:row>21</xdr:row>
      <xdr:rowOff>42333</xdr:rowOff>
    </xdr:from>
    <xdr:to>
      <xdr:col>14</xdr:col>
      <xdr:colOff>13758</xdr:colOff>
      <xdr:row>22</xdr:row>
      <xdr:rowOff>109008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1FC8C1B-205D-4768-9355-430D875E64AC}"/>
            </a:ext>
          </a:extLst>
        </xdr:cNvPr>
        <xdr:cNvSpPr txBox="1">
          <a:spLocks noChangeArrowheads="1"/>
        </xdr:cNvSpPr>
      </xdr:nvSpPr>
      <xdr:spPr bwMode="auto">
        <a:xfrm>
          <a:off x="3153833" y="3831166"/>
          <a:ext cx="288925" cy="257175"/>
        </a:xfrm>
        <a:prstGeom prst="rect">
          <a:avLst/>
        </a:prstGeom>
        <a:solidFill>
          <a:srgbClr val="FFFFFF"/>
        </a:solidFill>
        <a:ln w="9525">
          <a:solidFill>
            <a:srgbClr val="4C06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800">
            <a:effectLst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211667</xdr:colOff>
      <xdr:row>21</xdr:row>
      <xdr:rowOff>28574</xdr:rowOff>
    </xdr:from>
    <xdr:to>
      <xdr:col>27</xdr:col>
      <xdr:colOff>21167</xdr:colOff>
      <xdr:row>22</xdr:row>
      <xdr:rowOff>95249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1B2ECCB-A6C9-46E2-A890-ACD4E47ACBA7}"/>
            </a:ext>
          </a:extLst>
        </xdr:cNvPr>
        <xdr:cNvSpPr txBox="1">
          <a:spLocks noChangeArrowheads="1"/>
        </xdr:cNvSpPr>
      </xdr:nvSpPr>
      <xdr:spPr bwMode="auto">
        <a:xfrm>
          <a:off x="6731000" y="3817407"/>
          <a:ext cx="285750" cy="257175"/>
        </a:xfrm>
        <a:prstGeom prst="rect">
          <a:avLst/>
        </a:prstGeom>
        <a:solidFill>
          <a:srgbClr val="FFFFFF"/>
        </a:solidFill>
        <a:ln w="9525">
          <a:solidFill>
            <a:srgbClr val="4C06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800">
            <a:effectLst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222250</xdr:colOff>
      <xdr:row>23</xdr:row>
      <xdr:rowOff>31750</xdr:rowOff>
    </xdr:from>
    <xdr:to>
      <xdr:col>14</xdr:col>
      <xdr:colOff>10583</xdr:colOff>
      <xdr:row>24</xdr:row>
      <xdr:rowOff>95250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2BAE0290-8045-44F4-B71A-115C6FFF9DD6}"/>
            </a:ext>
          </a:extLst>
        </xdr:cNvPr>
        <xdr:cNvSpPr txBox="1">
          <a:spLocks noChangeArrowheads="1"/>
        </xdr:cNvSpPr>
      </xdr:nvSpPr>
      <xdr:spPr bwMode="auto">
        <a:xfrm>
          <a:off x="3153833" y="4201583"/>
          <a:ext cx="285750" cy="254000"/>
        </a:xfrm>
        <a:prstGeom prst="rect">
          <a:avLst/>
        </a:prstGeom>
        <a:solidFill>
          <a:srgbClr val="FFFFFF"/>
        </a:solidFill>
        <a:ln w="9525">
          <a:solidFill>
            <a:srgbClr val="4C06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800">
            <a:effectLst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211669</xdr:colOff>
      <xdr:row>23</xdr:row>
      <xdr:rowOff>27518</xdr:rowOff>
    </xdr:from>
    <xdr:to>
      <xdr:col>27</xdr:col>
      <xdr:colOff>21169</xdr:colOff>
      <xdr:row>24</xdr:row>
      <xdr:rowOff>94193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5AD522B0-0465-4AD7-951C-FA753FD66459}"/>
            </a:ext>
          </a:extLst>
        </xdr:cNvPr>
        <xdr:cNvSpPr txBox="1">
          <a:spLocks noChangeArrowheads="1"/>
        </xdr:cNvSpPr>
      </xdr:nvSpPr>
      <xdr:spPr bwMode="auto">
        <a:xfrm>
          <a:off x="6731002" y="4197351"/>
          <a:ext cx="285750" cy="257175"/>
        </a:xfrm>
        <a:prstGeom prst="rect">
          <a:avLst/>
        </a:prstGeom>
        <a:solidFill>
          <a:srgbClr val="FFFFFF"/>
        </a:solidFill>
        <a:ln w="9525">
          <a:solidFill>
            <a:srgbClr val="4C06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800">
            <a:effectLst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4"/>
  <sheetViews>
    <sheetView showGridLines="0" tabSelected="1" view="pageBreakPreview" zoomScale="90" zoomScaleNormal="90" zoomScaleSheetLayoutView="90" workbookViewId="0">
      <selection activeCell="B2" sqref="B2"/>
    </sheetView>
  </sheetViews>
  <sheetFormatPr defaultColWidth="9.140625" defaultRowHeight="15" x14ac:dyDescent="0.25"/>
  <cols>
    <col min="1" max="1" width="3.7109375" style="19" customWidth="1"/>
    <col min="2" max="2" width="1" style="19" customWidth="1"/>
    <col min="3" max="3" width="3.7109375" style="19" customWidth="1"/>
    <col min="4" max="5" width="3.42578125" style="19" customWidth="1"/>
    <col min="6" max="6" width="3.7109375" style="19" customWidth="1"/>
    <col min="7" max="8" width="3.42578125" style="19" customWidth="1"/>
    <col min="9" max="9" width="4.28515625" style="19" customWidth="1"/>
    <col min="10" max="10" width="3.42578125" style="19" customWidth="1"/>
    <col min="11" max="12" width="4.28515625" style="19" customWidth="1"/>
    <col min="13" max="13" width="3.42578125" style="19" customWidth="1"/>
    <col min="14" max="14" width="3.7109375" style="19" customWidth="1"/>
    <col min="15" max="15" width="4.28515625" style="19" customWidth="1"/>
    <col min="16" max="16" width="4.85546875" style="19" customWidth="1"/>
    <col min="17" max="17" width="2.140625" style="19" customWidth="1"/>
    <col min="18" max="18" width="6.85546875" style="19" customWidth="1"/>
    <col min="19" max="19" width="4.5703125" style="19" customWidth="1"/>
    <col min="20" max="20" width="3.7109375" style="19" customWidth="1"/>
    <col min="21" max="22" width="3.42578125" style="19" customWidth="1"/>
    <col min="23" max="23" width="4.28515625" style="19" customWidth="1"/>
    <col min="24" max="24" width="3.28515625" style="19" customWidth="1"/>
    <col min="25" max="26" width="3.42578125" style="19" customWidth="1"/>
    <col min="27" max="28" width="3.28515625" style="19" customWidth="1"/>
    <col min="29" max="29" width="2.7109375" style="19" customWidth="1"/>
    <col min="30" max="16384" width="9.140625" style="19"/>
  </cols>
  <sheetData>
    <row r="1" spans="1:29" ht="15" customHeight="1" x14ac:dyDescent="0.25">
      <c r="B1" s="46" t="s">
        <v>6</v>
      </c>
      <c r="Y1" s="46" t="s">
        <v>7</v>
      </c>
      <c r="AC1" s="47"/>
    </row>
    <row r="2" spans="1:29" ht="15" customHeight="1" x14ac:dyDescent="0.25"/>
    <row r="3" spans="1:29" x14ac:dyDescent="0.25">
      <c r="B3" s="46"/>
    </row>
    <row r="4" spans="1:29" ht="15.75" x14ac:dyDescent="0.25">
      <c r="B4" s="244" t="s">
        <v>115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</row>
    <row r="5" spans="1:29" x14ac:dyDescent="0.25">
      <c r="B5" s="245" t="s">
        <v>116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</row>
    <row r="6" spans="1:29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x14ac:dyDescent="0.25">
      <c r="E7" s="96"/>
    </row>
    <row r="8" spans="1:29" x14ac:dyDescent="0.25">
      <c r="E8" s="96"/>
    </row>
    <row r="9" spans="1:29" x14ac:dyDescent="0.25">
      <c r="B9" s="283" t="s">
        <v>0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</row>
    <row r="10" spans="1:29" x14ac:dyDescent="0.25">
      <c r="B10" s="283" t="s">
        <v>48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</row>
    <row r="11" spans="1:29" x14ac:dyDescent="0.25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</row>
    <row r="13" spans="1:29" x14ac:dyDescent="0.25">
      <c r="A13" s="98" t="s">
        <v>8</v>
      </c>
      <c r="B13" s="43"/>
      <c r="C13" s="42"/>
      <c r="D13" s="42" t="s">
        <v>49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99" t="s">
        <v>50</v>
      </c>
      <c r="Q13" s="100"/>
      <c r="R13" s="246" t="s">
        <v>269</v>
      </c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8"/>
    </row>
    <row r="14" spans="1:29" ht="6" customHeight="1" x14ac:dyDescent="0.25">
      <c r="A14" s="101"/>
      <c r="B14" s="48"/>
      <c r="C14" s="16"/>
      <c r="D14" s="240">
        <v>2</v>
      </c>
      <c r="E14" s="240">
        <v>0</v>
      </c>
      <c r="F14" s="240"/>
      <c r="G14" s="240"/>
      <c r="H14" s="290" t="s">
        <v>5</v>
      </c>
      <c r="I14" s="240"/>
      <c r="J14" s="240"/>
      <c r="K14" s="35"/>
      <c r="L14" s="35"/>
      <c r="M14" s="35"/>
      <c r="N14" s="35"/>
      <c r="O14" s="35"/>
      <c r="P14" s="34"/>
      <c r="Q14" s="48"/>
      <c r="R14" s="249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1"/>
    </row>
    <row r="15" spans="1:29" x14ac:dyDescent="0.25">
      <c r="A15" s="101"/>
      <c r="B15" s="48"/>
      <c r="C15" s="16"/>
      <c r="D15" s="241"/>
      <c r="E15" s="241"/>
      <c r="F15" s="241"/>
      <c r="G15" s="241"/>
      <c r="H15" s="290"/>
      <c r="I15" s="241"/>
      <c r="J15" s="241"/>
      <c r="K15" s="35"/>
      <c r="L15" s="35"/>
      <c r="M15" s="35"/>
      <c r="N15" s="35"/>
      <c r="O15" s="35"/>
      <c r="P15" s="34"/>
      <c r="Q15" s="102"/>
      <c r="R15" s="249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1"/>
    </row>
    <row r="16" spans="1:29" x14ac:dyDescent="0.25">
      <c r="A16" s="103"/>
      <c r="B16" s="4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0"/>
      <c r="Q16" s="102"/>
      <c r="R16" s="252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4"/>
    </row>
    <row r="17" spans="1:29" x14ac:dyDescent="0.25">
      <c r="A17" s="99" t="s">
        <v>9</v>
      </c>
      <c r="B17" s="42"/>
      <c r="C17" s="22" t="s">
        <v>117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3"/>
    </row>
    <row r="18" spans="1:29" x14ac:dyDescent="0.25">
      <c r="A18" s="30"/>
      <c r="B18" s="17"/>
      <c r="C18" s="30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48"/>
    </row>
    <row r="19" spans="1:29" x14ac:dyDescent="0.25">
      <c r="A19" s="26"/>
      <c r="B19" s="44"/>
      <c r="C19" s="2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5"/>
    </row>
    <row r="20" spans="1:29" x14ac:dyDescent="0.25">
      <c r="A20" s="104" t="s">
        <v>10</v>
      </c>
      <c r="B20" s="43"/>
      <c r="C20" s="16" t="s">
        <v>103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30"/>
      <c r="Q20" s="105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48"/>
    </row>
    <row r="21" spans="1:29" x14ac:dyDescent="0.25">
      <c r="A21" s="30"/>
      <c r="B21" s="10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6"/>
      <c r="Q21" s="107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48"/>
    </row>
    <row r="22" spans="1:29" x14ac:dyDescent="0.25">
      <c r="A22" s="30"/>
      <c r="B22" s="106"/>
      <c r="C22" s="42" t="s">
        <v>51</v>
      </c>
      <c r="D22" s="43"/>
      <c r="E22" s="42" t="s">
        <v>53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22" t="s">
        <v>55</v>
      </c>
      <c r="Q22" s="43"/>
      <c r="R22" s="42" t="s">
        <v>268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</row>
    <row r="23" spans="1:29" x14ac:dyDescent="0.25">
      <c r="A23" s="30"/>
      <c r="B23" s="106"/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44"/>
      <c r="N23" s="180"/>
      <c r="O23" s="44"/>
      <c r="P23" s="26"/>
      <c r="Q23" s="107"/>
      <c r="R23" s="44"/>
      <c r="S23" s="44"/>
      <c r="T23" s="44"/>
      <c r="U23" s="44"/>
      <c r="V23" s="44"/>
      <c r="W23" s="44"/>
      <c r="X23" s="44"/>
      <c r="Y23" s="44"/>
      <c r="Z23" s="44"/>
      <c r="AA23" s="180"/>
      <c r="AB23" s="44"/>
      <c r="AC23" s="45"/>
    </row>
    <row r="24" spans="1:29" x14ac:dyDescent="0.25">
      <c r="A24" s="30"/>
      <c r="B24" s="106"/>
      <c r="C24" s="16" t="s">
        <v>52</v>
      </c>
      <c r="D24" s="48"/>
      <c r="E24" s="16" t="s">
        <v>54</v>
      </c>
      <c r="F24" s="16"/>
      <c r="G24" s="16"/>
      <c r="H24" s="16"/>
      <c r="I24" s="16"/>
      <c r="J24" s="16"/>
      <c r="K24" s="16"/>
      <c r="L24" s="42"/>
      <c r="M24" s="16"/>
      <c r="N24" s="42"/>
      <c r="O24" s="16"/>
      <c r="P24" s="22" t="s">
        <v>56</v>
      </c>
      <c r="Q24" s="100"/>
      <c r="R24" s="42" t="s">
        <v>1</v>
      </c>
      <c r="S24" s="16"/>
      <c r="T24" s="42"/>
      <c r="U24" s="42"/>
      <c r="V24" s="42"/>
      <c r="W24" s="42"/>
      <c r="X24" s="42"/>
      <c r="Y24" s="42"/>
      <c r="Z24" s="42"/>
      <c r="AA24" s="42"/>
      <c r="AB24" s="42"/>
      <c r="AC24" s="43"/>
    </row>
    <row r="25" spans="1:29" x14ac:dyDescent="0.25">
      <c r="A25" s="26"/>
      <c r="B25" s="108"/>
      <c r="C25" s="44"/>
      <c r="D25" s="45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26"/>
      <c r="Q25" s="45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5"/>
    </row>
    <row r="26" spans="1:29" x14ac:dyDescent="0.25">
      <c r="A26" s="99" t="s">
        <v>12</v>
      </c>
      <c r="B26" s="43"/>
      <c r="C26" s="16" t="s">
        <v>29</v>
      </c>
      <c r="D26" s="42"/>
      <c r="E26" s="291"/>
      <c r="F26" s="291"/>
      <c r="G26" s="291"/>
      <c r="H26" s="291"/>
      <c r="I26" s="291"/>
      <c r="J26" s="291"/>
      <c r="K26" s="42"/>
      <c r="L26" s="42"/>
      <c r="M26" s="42"/>
      <c r="N26" s="42"/>
      <c r="O26" s="42"/>
      <c r="P26" s="99" t="s">
        <v>13</v>
      </c>
      <c r="Q26" s="100"/>
      <c r="R26" s="16" t="s">
        <v>113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48"/>
    </row>
    <row r="27" spans="1:29" x14ac:dyDescent="0.25">
      <c r="A27" s="51"/>
      <c r="B27" s="48"/>
      <c r="C27" s="16"/>
      <c r="D27" s="16"/>
      <c r="E27" s="109"/>
      <c r="F27" s="109"/>
      <c r="G27" s="109"/>
      <c r="H27" s="109"/>
      <c r="I27" s="109"/>
      <c r="J27" s="109"/>
      <c r="K27" s="16"/>
      <c r="L27" s="16"/>
      <c r="M27" s="16"/>
      <c r="N27" s="16"/>
      <c r="O27" s="16"/>
      <c r="P27" s="51"/>
      <c r="Q27" s="105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48"/>
    </row>
    <row r="28" spans="1:29" x14ac:dyDescent="0.25">
      <c r="A28" s="26"/>
      <c r="B28" s="45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26"/>
      <c r="Q28" s="45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48"/>
    </row>
    <row r="29" spans="1:29" x14ac:dyDescent="0.25">
      <c r="A29" s="99" t="s">
        <v>14</v>
      </c>
      <c r="B29" s="43"/>
      <c r="C29" s="52" t="s">
        <v>18</v>
      </c>
      <c r="D29" s="42"/>
      <c r="E29" s="5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99" t="s">
        <v>15</v>
      </c>
      <c r="Q29" s="100"/>
      <c r="R29" s="42" t="s">
        <v>20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3"/>
    </row>
    <row r="30" spans="1:29" x14ac:dyDescent="0.25">
      <c r="A30" s="51"/>
      <c r="B30" s="48"/>
      <c r="C30" s="17"/>
      <c r="D30" s="16"/>
      <c r="E30" s="17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51"/>
      <c r="Q30" s="105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48"/>
    </row>
    <row r="31" spans="1:29" x14ac:dyDescent="0.25">
      <c r="A31" s="26"/>
      <c r="B31" s="4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26"/>
      <c r="Q31" s="45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5"/>
    </row>
    <row r="32" spans="1:29" x14ac:dyDescent="0.25">
      <c r="A32" s="99" t="s">
        <v>16</v>
      </c>
      <c r="B32" s="43"/>
      <c r="C32" s="42" t="s">
        <v>11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99" t="s">
        <v>17</v>
      </c>
      <c r="Q32" s="100"/>
      <c r="R32" s="42" t="s">
        <v>57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3"/>
    </row>
    <row r="33" spans="1:29" x14ac:dyDescent="0.25">
      <c r="A33" s="30"/>
      <c r="B33" s="4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0"/>
      <c r="Q33" s="48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48"/>
    </row>
    <row r="34" spans="1:29" x14ac:dyDescent="0.25">
      <c r="A34" s="30"/>
      <c r="B34" s="4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30"/>
      <c r="Q34" s="48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48"/>
    </row>
    <row r="35" spans="1:29" x14ac:dyDescent="0.25">
      <c r="A35" s="30"/>
      <c r="B35" s="4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30"/>
      <c r="Q35" s="48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48"/>
    </row>
    <row r="36" spans="1:29" x14ac:dyDescent="0.25">
      <c r="A36" s="26"/>
      <c r="B36" s="10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26"/>
      <c r="Q36" s="107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48"/>
    </row>
    <row r="37" spans="1:29" x14ac:dyDescent="0.25">
      <c r="A37" s="99" t="s">
        <v>19</v>
      </c>
      <c r="B37" s="43"/>
      <c r="C37" s="42" t="s">
        <v>58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99" t="s">
        <v>21</v>
      </c>
      <c r="Q37" s="100"/>
      <c r="R37" s="42" t="s">
        <v>59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3"/>
    </row>
    <row r="38" spans="1:29" x14ac:dyDescent="0.25">
      <c r="A38" s="51"/>
      <c r="B38" s="4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48"/>
      <c r="P38" s="51"/>
      <c r="Q38" s="105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48"/>
    </row>
    <row r="39" spans="1:29" x14ac:dyDescent="0.25">
      <c r="A39" s="26"/>
      <c r="B39" s="10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48"/>
      <c r="P39" s="30"/>
      <c r="Q39" s="105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48"/>
    </row>
    <row r="40" spans="1:29" x14ac:dyDescent="0.25">
      <c r="A40" s="99" t="s">
        <v>22</v>
      </c>
      <c r="B40" s="42"/>
      <c r="C40" s="22" t="s">
        <v>255</v>
      </c>
      <c r="D40" s="42"/>
      <c r="E40" s="42"/>
      <c r="F40" s="42"/>
      <c r="G40" s="42"/>
      <c r="H40" s="4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3"/>
    </row>
    <row r="41" spans="1:29" x14ac:dyDescent="0.25">
      <c r="A41" s="30"/>
      <c r="B41" s="16"/>
      <c r="C41" s="30"/>
      <c r="D41" s="21"/>
      <c r="E41" s="21"/>
      <c r="F41" s="21"/>
      <c r="G41" s="21"/>
      <c r="H41" s="21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4"/>
    </row>
    <row r="42" spans="1:29" x14ac:dyDescent="0.25">
      <c r="A42" s="30"/>
      <c r="B42" s="16"/>
      <c r="C42" s="30"/>
      <c r="D42" s="21"/>
      <c r="E42" s="21"/>
      <c r="F42" s="21"/>
      <c r="G42" s="21"/>
      <c r="H42" s="21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4"/>
    </row>
    <row r="43" spans="1:29" x14ac:dyDescent="0.25">
      <c r="A43" s="30"/>
      <c r="B43" s="16"/>
      <c r="C43" s="30"/>
      <c r="D43" s="21"/>
      <c r="E43" s="21"/>
      <c r="F43" s="21"/>
      <c r="G43" s="21"/>
      <c r="H43" s="21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4"/>
    </row>
    <row r="44" spans="1:29" x14ac:dyDescent="0.25">
      <c r="A44" s="30"/>
      <c r="B44" s="16"/>
      <c r="C44" s="30"/>
      <c r="D44" s="21"/>
      <c r="E44" s="21"/>
      <c r="F44" s="21"/>
      <c r="G44" s="21"/>
      <c r="H44" s="21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4"/>
    </row>
    <row r="45" spans="1:29" x14ac:dyDescent="0.25">
      <c r="A45" s="30"/>
      <c r="B45" s="16"/>
      <c r="C45" s="30"/>
      <c r="D45" s="21"/>
      <c r="E45" s="21"/>
      <c r="F45" s="21"/>
      <c r="G45" s="21"/>
      <c r="H45" s="21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4"/>
    </row>
    <row r="46" spans="1:29" x14ac:dyDescent="0.25">
      <c r="A46" s="30"/>
      <c r="B46" s="16"/>
      <c r="C46" s="30"/>
      <c r="D46" s="21"/>
      <c r="E46" s="21"/>
      <c r="F46" s="21"/>
      <c r="G46" s="21"/>
      <c r="H46" s="21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4"/>
    </row>
    <row r="47" spans="1:29" x14ac:dyDescent="0.25">
      <c r="A47" s="30"/>
      <c r="B47" s="16"/>
      <c r="C47" s="30"/>
      <c r="D47" s="21"/>
      <c r="E47" s="21"/>
      <c r="F47" s="21"/>
      <c r="G47" s="21"/>
      <c r="H47" s="21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4"/>
    </row>
    <row r="48" spans="1:29" x14ac:dyDescent="0.25">
      <c r="A48" s="30"/>
      <c r="B48" s="16"/>
      <c r="C48" s="30"/>
      <c r="D48" s="21"/>
      <c r="E48" s="21"/>
      <c r="F48" s="21"/>
      <c r="G48" s="21"/>
      <c r="H48" s="21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4"/>
    </row>
    <row r="49" spans="1:29" x14ac:dyDescent="0.25">
      <c r="A49" s="26"/>
      <c r="B49" s="44"/>
      <c r="C49" s="30"/>
      <c r="D49" s="16"/>
      <c r="E49" s="16"/>
      <c r="F49" s="16"/>
      <c r="G49" s="16"/>
      <c r="H49" s="16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5"/>
    </row>
    <row r="50" spans="1:29" x14ac:dyDescent="0.25">
      <c r="A50" s="99" t="s">
        <v>23</v>
      </c>
      <c r="B50" s="42"/>
      <c r="C50" s="22" t="s">
        <v>60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3"/>
    </row>
    <row r="51" spans="1:29" x14ac:dyDescent="0.25">
      <c r="A51" s="30"/>
      <c r="B51" s="17"/>
      <c r="C51" s="26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5"/>
    </row>
    <row r="52" spans="1:29" x14ac:dyDescent="0.25">
      <c r="A52" s="30"/>
      <c r="B52" s="16"/>
      <c r="C52" s="22" t="s">
        <v>61</v>
      </c>
      <c r="D52" s="43"/>
      <c r="E52" s="22" t="s">
        <v>63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3"/>
    </row>
    <row r="53" spans="1:29" x14ac:dyDescent="0.25">
      <c r="A53" s="30"/>
      <c r="B53" s="16"/>
      <c r="C53" s="30"/>
      <c r="D53" s="48"/>
      <c r="E53" s="30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48"/>
    </row>
    <row r="54" spans="1:29" x14ac:dyDescent="0.25">
      <c r="A54" s="30"/>
      <c r="B54" s="17"/>
      <c r="C54" s="26"/>
      <c r="D54" s="45"/>
      <c r="E54" s="26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110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5"/>
    </row>
    <row r="55" spans="1:29" x14ac:dyDescent="0.25">
      <c r="A55" s="30"/>
      <c r="B55" s="16"/>
      <c r="C55" s="22" t="s">
        <v>62</v>
      </c>
      <c r="D55" s="43"/>
      <c r="E55" s="22" t="s">
        <v>64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3"/>
    </row>
    <row r="56" spans="1:29" ht="6.75" customHeight="1" x14ac:dyDescent="0.25">
      <c r="A56" s="30"/>
      <c r="B56" s="16"/>
      <c r="C56" s="30"/>
      <c r="D56" s="48"/>
      <c r="E56" s="30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48"/>
    </row>
    <row r="57" spans="1:29" x14ac:dyDescent="0.25">
      <c r="A57" s="26"/>
      <c r="B57" s="44"/>
      <c r="C57" s="26"/>
      <c r="D57" s="45"/>
      <c r="E57" s="26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5"/>
    </row>
    <row r="58" spans="1:29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5.25" customHeigh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x14ac:dyDescent="0.25">
      <c r="A61" s="16"/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7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x14ac:dyDescent="0.25">
      <c r="A62" s="16"/>
      <c r="B62" s="270" t="s">
        <v>2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</row>
    <row r="63" spans="1:29" x14ac:dyDescent="0.25">
      <c r="A63" s="16"/>
      <c r="B63" s="270" t="s">
        <v>120</v>
      </c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</row>
    <row r="64" spans="1:29" ht="7.5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7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7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x14ac:dyDescent="0.25">
      <c r="A66" s="99" t="s">
        <v>24</v>
      </c>
      <c r="B66" s="100"/>
      <c r="C66" s="42" t="s">
        <v>119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3"/>
    </row>
    <row r="67" spans="1:29" x14ac:dyDescent="0.25">
      <c r="A67" s="30"/>
      <c r="B67" s="10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48"/>
    </row>
    <row r="68" spans="1:29" x14ac:dyDescent="0.25">
      <c r="A68" s="30"/>
      <c r="B68" s="4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5"/>
    </row>
    <row r="69" spans="1:29" ht="15" customHeight="1" x14ac:dyDescent="0.25">
      <c r="A69" s="30"/>
      <c r="B69" s="48"/>
      <c r="C69" s="284" t="s">
        <v>121</v>
      </c>
      <c r="D69" s="285"/>
      <c r="E69" s="187" t="s">
        <v>65</v>
      </c>
      <c r="F69" s="188"/>
      <c r="G69" s="188"/>
      <c r="H69" s="188"/>
      <c r="I69" s="188"/>
      <c r="J69" s="188"/>
      <c r="K69" s="188"/>
      <c r="L69" s="188"/>
      <c r="M69" s="188"/>
      <c r="N69" s="189"/>
      <c r="O69" s="187" t="s">
        <v>4</v>
      </c>
      <c r="P69" s="189"/>
      <c r="Q69" s="196" t="s">
        <v>122</v>
      </c>
      <c r="R69" s="197"/>
      <c r="S69" s="198"/>
      <c r="T69" s="196" t="s">
        <v>256</v>
      </c>
      <c r="U69" s="197"/>
      <c r="V69" s="197"/>
      <c r="W69" s="197"/>
      <c r="X69" s="198"/>
      <c r="Y69" s="196" t="s">
        <v>257</v>
      </c>
      <c r="Z69" s="197"/>
      <c r="AA69" s="197"/>
      <c r="AB69" s="197"/>
      <c r="AC69" s="198"/>
    </row>
    <row r="70" spans="1:29" x14ac:dyDescent="0.25">
      <c r="A70" s="30"/>
      <c r="B70" s="48"/>
      <c r="C70" s="286"/>
      <c r="D70" s="287"/>
      <c r="E70" s="190"/>
      <c r="F70" s="191"/>
      <c r="G70" s="191"/>
      <c r="H70" s="191"/>
      <c r="I70" s="191"/>
      <c r="J70" s="191"/>
      <c r="K70" s="191"/>
      <c r="L70" s="191"/>
      <c r="M70" s="191"/>
      <c r="N70" s="192"/>
      <c r="O70" s="190"/>
      <c r="P70" s="192"/>
      <c r="Q70" s="199"/>
      <c r="R70" s="200"/>
      <c r="S70" s="201"/>
      <c r="T70" s="199"/>
      <c r="U70" s="200"/>
      <c r="V70" s="200"/>
      <c r="W70" s="200"/>
      <c r="X70" s="201"/>
      <c r="Y70" s="199"/>
      <c r="Z70" s="200"/>
      <c r="AA70" s="200"/>
      <c r="AB70" s="200"/>
      <c r="AC70" s="201"/>
    </row>
    <row r="71" spans="1:29" x14ac:dyDescent="0.25">
      <c r="A71" s="30"/>
      <c r="B71" s="48"/>
      <c r="C71" s="286"/>
      <c r="D71" s="287"/>
      <c r="E71" s="190"/>
      <c r="F71" s="191"/>
      <c r="G71" s="191"/>
      <c r="H71" s="191"/>
      <c r="I71" s="191"/>
      <c r="J71" s="191"/>
      <c r="K71" s="191"/>
      <c r="L71" s="191"/>
      <c r="M71" s="191"/>
      <c r="N71" s="192"/>
      <c r="O71" s="190"/>
      <c r="P71" s="192"/>
      <c r="Q71" s="199"/>
      <c r="R71" s="200"/>
      <c r="S71" s="201"/>
      <c r="T71" s="199"/>
      <c r="U71" s="200"/>
      <c r="V71" s="200"/>
      <c r="W71" s="200"/>
      <c r="X71" s="201"/>
      <c r="Y71" s="199"/>
      <c r="Z71" s="200"/>
      <c r="AA71" s="200"/>
      <c r="AB71" s="200"/>
      <c r="AC71" s="201"/>
    </row>
    <row r="72" spans="1:29" x14ac:dyDescent="0.25">
      <c r="A72" s="30"/>
      <c r="B72" s="48"/>
      <c r="C72" s="288"/>
      <c r="D72" s="289"/>
      <c r="E72" s="193"/>
      <c r="F72" s="194"/>
      <c r="G72" s="194"/>
      <c r="H72" s="194"/>
      <c r="I72" s="194"/>
      <c r="J72" s="194"/>
      <c r="K72" s="194"/>
      <c r="L72" s="194"/>
      <c r="M72" s="194"/>
      <c r="N72" s="195"/>
      <c r="O72" s="193"/>
      <c r="P72" s="195"/>
      <c r="Q72" s="202"/>
      <c r="R72" s="203"/>
      <c r="S72" s="204"/>
      <c r="T72" s="202"/>
      <c r="U72" s="203"/>
      <c r="V72" s="203"/>
      <c r="W72" s="203"/>
      <c r="X72" s="204"/>
      <c r="Y72" s="202"/>
      <c r="Z72" s="203"/>
      <c r="AA72" s="203"/>
      <c r="AB72" s="203"/>
      <c r="AC72" s="204"/>
    </row>
    <row r="73" spans="1:29" x14ac:dyDescent="0.25">
      <c r="A73" s="30"/>
      <c r="B73" s="48"/>
      <c r="C73" s="211" t="s">
        <v>125</v>
      </c>
      <c r="D73" s="206"/>
      <c r="E73" s="215" t="s">
        <v>123</v>
      </c>
      <c r="F73" s="216"/>
      <c r="G73" s="216"/>
      <c r="H73" s="216"/>
      <c r="I73" s="216"/>
      <c r="J73" s="216"/>
      <c r="K73" s="216"/>
      <c r="L73" s="216"/>
      <c r="M73" s="216"/>
      <c r="N73" s="217"/>
      <c r="O73" s="205">
        <v>86</v>
      </c>
      <c r="P73" s="206"/>
      <c r="Q73" s="23"/>
      <c r="R73" s="23"/>
      <c r="S73" s="24"/>
      <c r="T73" s="205"/>
      <c r="U73" s="214"/>
      <c r="V73" s="214"/>
      <c r="W73" s="214"/>
      <c r="X73" s="206"/>
      <c r="Y73" s="227"/>
      <c r="Z73" s="228"/>
      <c r="AA73" s="228"/>
      <c r="AB73" s="228"/>
      <c r="AC73" s="229"/>
    </row>
    <row r="74" spans="1:29" x14ac:dyDescent="0.25">
      <c r="A74" s="30"/>
      <c r="B74" s="111"/>
      <c r="C74" s="212"/>
      <c r="D74" s="208"/>
      <c r="E74" s="218"/>
      <c r="F74" s="219"/>
      <c r="G74" s="219"/>
      <c r="H74" s="219"/>
      <c r="I74" s="219"/>
      <c r="J74" s="219"/>
      <c r="K74" s="219"/>
      <c r="L74" s="219"/>
      <c r="M74" s="219"/>
      <c r="N74" s="220"/>
      <c r="O74" s="207"/>
      <c r="P74" s="208"/>
      <c r="Q74" s="21"/>
      <c r="R74" s="21"/>
      <c r="S74" s="31"/>
      <c r="T74" s="207"/>
      <c r="U74" s="212"/>
      <c r="V74" s="212"/>
      <c r="W74" s="212"/>
      <c r="X74" s="208"/>
      <c r="Y74" s="255"/>
      <c r="Z74" s="256"/>
      <c r="AA74" s="256"/>
      <c r="AB74" s="256"/>
      <c r="AC74" s="257"/>
    </row>
    <row r="75" spans="1:29" x14ac:dyDescent="0.25">
      <c r="A75" s="30"/>
      <c r="B75" s="111"/>
      <c r="C75" s="212"/>
      <c r="D75" s="208"/>
      <c r="E75" s="218"/>
      <c r="F75" s="219"/>
      <c r="G75" s="219"/>
      <c r="H75" s="219"/>
      <c r="I75" s="219"/>
      <c r="J75" s="219"/>
      <c r="K75" s="219"/>
      <c r="L75" s="219"/>
      <c r="M75" s="219"/>
      <c r="N75" s="220"/>
      <c r="O75" s="207"/>
      <c r="P75" s="208"/>
      <c r="Q75" s="21"/>
      <c r="R75" s="21"/>
      <c r="S75" s="31"/>
      <c r="T75" s="207"/>
      <c r="U75" s="212"/>
      <c r="V75" s="212"/>
      <c r="W75" s="212"/>
      <c r="X75" s="208"/>
      <c r="Y75" s="255"/>
      <c r="Z75" s="256"/>
      <c r="AA75" s="256"/>
      <c r="AB75" s="256"/>
      <c r="AC75" s="257"/>
    </row>
    <row r="76" spans="1:29" x14ac:dyDescent="0.25">
      <c r="A76" s="30"/>
      <c r="B76" s="112"/>
      <c r="C76" s="213"/>
      <c r="D76" s="210"/>
      <c r="E76" s="221"/>
      <c r="F76" s="222"/>
      <c r="G76" s="222"/>
      <c r="H76" s="222"/>
      <c r="I76" s="222"/>
      <c r="J76" s="222"/>
      <c r="K76" s="222"/>
      <c r="L76" s="222"/>
      <c r="M76" s="222"/>
      <c r="N76" s="223"/>
      <c r="O76" s="209"/>
      <c r="P76" s="210"/>
      <c r="Q76" s="27"/>
      <c r="R76" s="27"/>
      <c r="S76" s="28"/>
      <c r="T76" s="209"/>
      <c r="U76" s="213"/>
      <c r="V76" s="213"/>
      <c r="W76" s="213"/>
      <c r="X76" s="210"/>
      <c r="Y76" s="258"/>
      <c r="Z76" s="259"/>
      <c r="AA76" s="259"/>
      <c r="AB76" s="259"/>
      <c r="AC76" s="260"/>
    </row>
    <row r="77" spans="1:29" x14ac:dyDescent="0.25">
      <c r="A77" s="30"/>
      <c r="B77" s="48"/>
      <c r="C77" s="211" t="s">
        <v>126</v>
      </c>
      <c r="D77" s="206"/>
      <c r="E77" s="215" t="s">
        <v>124</v>
      </c>
      <c r="F77" s="216"/>
      <c r="G77" s="216"/>
      <c r="H77" s="216"/>
      <c r="I77" s="216"/>
      <c r="J77" s="216"/>
      <c r="K77" s="216"/>
      <c r="L77" s="216"/>
      <c r="M77" s="216"/>
      <c r="N77" s="217"/>
      <c r="O77" s="205">
        <v>88</v>
      </c>
      <c r="P77" s="206"/>
      <c r="Q77" s="23"/>
      <c r="R77" s="23"/>
      <c r="S77" s="24"/>
      <c r="T77" s="205"/>
      <c r="U77" s="214"/>
      <c r="V77" s="214"/>
      <c r="W77" s="214"/>
      <c r="X77" s="206"/>
      <c r="Y77" s="261"/>
      <c r="Z77" s="262"/>
      <c r="AA77" s="262"/>
      <c r="AB77" s="262"/>
      <c r="AC77" s="263"/>
    </row>
    <row r="78" spans="1:29" x14ac:dyDescent="0.25">
      <c r="A78" s="30"/>
      <c r="B78" s="48"/>
      <c r="C78" s="212"/>
      <c r="D78" s="208"/>
      <c r="E78" s="218"/>
      <c r="F78" s="219"/>
      <c r="G78" s="219"/>
      <c r="H78" s="219"/>
      <c r="I78" s="219"/>
      <c r="J78" s="219"/>
      <c r="K78" s="219"/>
      <c r="L78" s="219"/>
      <c r="M78" s="219"/>
      <c r="N78" s="220"/>
      <c r="O78" s="207"/>
      <c r="P78" s="208"/>
      <c r="Q78" s="21"/>
      <c r="R78" s="21"/>
      <c r="S78" s="31"/>
      <c r="T78" s="207"/>
      <c r="U78" s="212"/>
      <c r="V78" s="212"/>
      <c r="W78" s="212"/>
      <c r="X78" s="208"/>
      <c r="Y78" s="264"/>
      <c r="Z78" s="265"/>
      <c r="AA78" s="265"/>
      <c r="AB78" s="265"/>
      <c r="AC78" s="266"/>
    </row>
    <row r="79" spans="1:29" x14ac:dyDescent="0.25">
      <c r="A79" s="30"/>
      <c r="B79" s="48"/>
      <c r="C79" s="212"/>
      <c r="D79" s="208"/>
      <c r="E79" s="218"/>
      <c r="F79" s="219"/>
      <c r="G79" s="219"/>
      <c r="H79" s="219"/>
      <c r="I79" s="219"/>
      <c r="J79" s="219"/>
      <c r="K79" s="219"/>
      <c r="L79" s="219"/>
      <c r="M79" s="219"/>
      <c r="N79" s="220"/>
      <c r="O79" s="207"/>
      <c r="P79" s="208"/>
      <c r="Q79" s="21"/>
      <c r="R79" s="21"/>
      <c r="S79" s="31"/>
      <c r="T79" s="207"/>
      <c r="U79" s="212"/>
      <c r="V79" s="212"/>
      <c r="W79" s="212"/>
      <c r="X79" s="208"/>
      <c r="Y79" s="264"/>
      <c r="Z79" s="265"/>
      <c r="AA79" s="265"/>
      <c r="AB79" s="265"/>
      <c r="AC79" s="266"/>
    </row>
    <row r="80" spans="1:29" x14ac:dyDescent="0.25">
      <c r="A80" s="30"/>
      <c r="B80" s="48"/>
      <c r="C80" s="213"/>
      <c r="D80" s="210"/>
      <c r="E80" s="221"/>
      <c r="F80" s="222"/>
      <c r="G80" s="222"/>
      <c r="H80" s="222"/>
      <c r="I80" s="222"/>
      <c r="J80" s="222"/>
      <c r="K80" s="222"/>
      <c r="L80" s="222"/>
      <c r="M80" s="222"/>
      <c r="N80" s="223"/>
      <c r="O80" s="209"/>
      <c r="P80" s="210"/>
      <c r="Q80" s="27"/>
      <c r="R80" s="27"/>
      <c r="S80" s="28"/>
      <c r="T80" s="209"/>
      <c r="U80" s="213"/>
      <c r="V80" s="213"/>
      <c r="W80" s="213"/>
      <c r="X80" s="210"/>
      <c r="Y80" s="267"/>
      <c r="Z80" s="268"/>
      <c r="AA80" s="268"/>
      <c r="AB80" s="268"/>
      <c r="AC80" s="269"/>
    </row>
    <row r="81" spans="1:29" ht="14.1" customHeight="1" x14ac:dyDescent="0.25">
      <c r="A81" s="30"/>
      <c r="B81" s="48"/>
      <c r="C81" s="211" t="s">
        <v>127</v>
      </c>
      <c r="D81" s="206"/>
      <c r="E81" s="246" t="s">
        <v>137</v>
      </c>
      <c r="F81" s="247"/>
      <c r="G81" s="247"/>
      <c r="H81" s="247"/>
      <c r="I81" s="247"/>
      <c r="J81" s="247"/>
      <c r="K81" s="247"/>
      <c r="L81" s="247"/>
      <c r="M81" s="247"/>
      <c r="N81" s="248"/>
      <c r="O81" s="205">
        <v>89</v>
      </c>
      <c r="P81" s="206"/>
      <c r="Q81" s="23"/>
      <c r="R81" s="23"/>
      <c r="S81" s="24"/>
      <c r="T81" s="205"/>
      <c r="U81" s="214"/>
      <c r="V81" s="214"/>
      <c r="W81" s="214"/>
      <c r="X81" s="206"/>
      <c r="Y81" s="227"/>
      <c r="Z81" s="228"/>
      <c r="AA81" s="228"/>
      <c r="AB81" s="228"/>
      <c r="AC81" s="229"/>
    </row>
    <row r="82" spans="1:29" x14ac:dyDescent="0.25">
      <c r="A82" s="30"/>
      <c r="B82" s="48"/>
      <c r="C82" s="212"/>
      <c r="D82" s="208"/>
      <c r="E82" s="249"/>
      <c r="F82" s="250"/>
      <c r="G82" s="250"/>
      <c r="H82" s="250"/>
      <c r="I82" s="250"/>
      <c r="J82" s="250"/>
      <c r="K82" s="250"/>
      <c r="L82" s="250"/>
      <c r="M82" s="250"/>
      <c r="N82" s="251"/>
      <c r="O82" s="207"/>
      <c r="P82" s="208"/>
      <c r="Q82" s="21"/>
      <c r="R82" s="21"/>
      <c r="S82" s="31"/>
      <c r="T82" s="207"/>
      <c r="U82" s="212"/>
      <c r="V82" s="212"/>
      <c r="W82" s="212"/>
      <c r="X82" s="208"/>
      <c r="Y82" s="255"/>
      <c r="Z82" s="256"/>
      <c r="AA82" s="256"/>
      <c r="AB82" s="256"/>
      <c r="AC82" s="257"/>
    </row>
    <row r="83" spans="1:29" x14ac:dyDescent="0.25">
      <c r="A83" s="30"/>
      <c r="B83" s="48"/>
      <c r="C83" s="212"/>
      <c r="D83" s="208"/>
      <c r="E83" s="249"/>
      <c r="F83" s="250"/>
      <c r="G83" s="250"/>
      <c r="H83" s="250"/>
      <c r="I83" s="250"/>
      <c r="J83" s="250"/>
      <c r="K83" s="250"/>
      <c r="L83" s="250"/>
      <c r="M83" s="250"/>
      <c r="N83" s="251"/>
      <c r="O83" s="207"/>
      <c r="P83" s="208"/>
      <c r="Q83" s="21"/>
      <c r="R83" s="21"/>
      <c r="S83" s="31"/>
      <c r="T83" s="207"/>
      <c r="U83" s="212"/>
      <c r="V83" s="212"/>
      <c r="W83" s="212"/>
      <c r="X83" s="208"/>
      <c r="Y83" s="255"/>
      <c r="Z83" s="256"/>
      <c r="AA83" s="256"/>
      <c r="AB83" s="256"/>
      <c r="AC83" s="257"/>
    </row>
    <row r="84" spans="1:29" x14ac:dyDescent="0.25">
      <c r="A84" s="30"/>
      <c r="B84" s="48"/>
      <c r="C84" s="213"/>
      <c r="D84" s="210"/>
      <c r="E84" s="252"/>
      <c r="F84" s="253"/>
      <c r="G84" s="253"/>
      <c r="H84" s="253"/>
      <c r="I84" s="253"/>
      <c r="J84" s="253"/>
      <c r="K84" s="253"/>
      <c r="L84" s="253"/>
      <c r="M84" s="253"/>
      <c r="N84" s="254"/>
      <c r="O84" s="209"/>
      <c r="P84" s="210"/>
      <c r="Q84" s="27"/>
      <c r="R84" s="27"/>
      <c r="S84" s="28"/>
      <c r="T84" s="209"/>
      <c r="U84" s="213"/>
      <c r="V84" s="213"/>
      <c r="W84" s="213"/>
      <c r="X84" s="210"/>
      <c r="Y84" s="258"/>
      <c r="Z84" s="259"/>
      <c r="AA84" s="259"/>
      <c r="AB84" s="259"/>
      <c r="AC84" s="260"/>
    </row>
    <row r="85" spans="1:29" x14ac:dyDescent="0.25">
      <c r="A85" s="30"/>
      <c r="B85" s="105"/>
      <c r="C85" s="211" t="s">
        <v>128</v>
      </c>
      <c r="D85" s="206"/>
      <c r="E85" s="215" t="s">
        <v>138</v>
      </c>
      <c r="F85" s="216"/>
      <c r="G85" s="216"/>
      <c r="H85" s="216"/>
      <c r="I85" s="216"/>
      <c r="J85" s="216"/>
      <c r="K85" s="216"/>
      <c r="L85" s="216"/>
      <c r="M85" s="216"/>
      <c r="N85" s="217"/>
      <c r="O85" s="205">
        <v>90</v>
      </c>
      <c r="P85" s="206"/>
      <c r="Q85" s="23"/>
      <c r="R85" s="23"/>
      <c r="S85" s="24"/>
      <c r="T85" s="205"/>
      <c r="U85" s="214"/>
      <c r="V85" s="214"/>
      <c r="W85" s="214"/>
      <c r="X85" s="206"/>
      <c r="Y85" s="261"/>
      <c r="Z85" s="262"/>
      <c r="AA85" s="262"/>
      <c r="AB85" s="262"/>
      <c r="AC85" s="263"/>
    </row>
    <row r="86" spans="1:29" x14ac:dyDescent="0.25">
      <c r="A86" s="30"/>
      <c r="B86" s="48"/>
      <c r="C86" s="212"/>
      <c r="D86" s="208"/>
      <c r="E86" s="218"/>
      <c r="F86" s="219"/>
      <c r="G86" s="219"/>
      <c r="H86" s="219"/>
      <c r="I86" s="219"/>
      <c r="J86" s="219"/>
      <c r="K86" s="219"/>
      <c r="L86" s="219"/>
      <c r="M86" s="219"/>
      <c r="N86" s="220"/>
      <c r="O86" s="207"/>
      <c r="P86" s="208"/>
      <c r="Q86" s="21"/>
      <c r="R86" s="21"/>
      <c r="S86" s="31"/>
      <c r="T86" s="207"/>
      <c r="U86" s="212"/>
      <c r="V86" s="212"/>
      <c r="W86" s="212"/>
      <c r="X86" s="208"/>
      <c r="Y86" s="264"/>
      <c r="Z86" s="265"/>
      <c r="AA86" s="265"/>
      <c r="AB86" s="265"/>
      <c r="AC86" s="266"/>
    </row>
    <row r="87" spans="1:29" x14ac:dyDescent="0.25">
      <c r="A87" s="30"/>
      <c r="B87" s="48"/>
      <c r="C87" s="212"/>
      <c r="D87" s="208"/>
      <c r="E87" s="218"/>
      <c r="F87" s="219"/>
      <c r="G87" s="219"/>
      <c r="H87" s="219"/>
      <c r="I87" s="219"/>
      <c r="J87" s="219"/>
      <c r="K87" s="219"/>
      <c r="L87" s="219"/>
      <c r="M87" s="219"/>
      <c r="N87" s="220"/>
      <c r="O87" s="207"/>
      <c r="P87" s="208"/>
      <c r="Q87" s="21"/>
      <c r="R87" s="21"/>
      <c r="S87" s="31"/>
      <c r="T87" s="207"/>
      <c r="U87" s="212"/>
      <c r="V87" s="212"/>
      <c r="W87" s="212"/>
      <c r="X87" s="208"/>
      <c r="Y87" s="264"/>
      <c r="Z87" s="265"/>
      <c r="AA87" s="265"/>
      <c r="AB87" s="265"/>
      <c r="AC87" s="266"/>
    </row>
    <row r="88" spans="1:29" x14ac:dyDescent="0.25">
      <c r="A88" s="30"/>
      <c r="B88" s="105"/>
      <c r="C88" s="213"/>
      <c r="D88" s="210"/>
      <c r="E88" s="221"/>
      <c r="F88" s="222"/>
      <c r="G88" s="222"/>
      <c r="H88" s="222"/>
      <c r="I88" s="222"/>
      <c r="J88" s="222"/>
      <c r="K88" s="222"/>
      <c r="L88" s="222"/>
      <c r="M88" s="222"/>
      <c r="N88" s="223"/>
      <c r="O88" s="209"/>
      <c r="P88" s="210"/>
      <c r="Q88" s="27"/>
      <c r="R88" s="27"/>
      <c r="S88" s="28"/>
      <c r="T88" s="209"/>
      <c r="U88" s="213"/>
      <c r="V88" s="213"/>
      <c r="W88" s="213"/>
      <c r="X88" s="210"/>
      <c r="Y88" s="267"/>
      <c r="Z88" s="268"/>
      <c r="AA88" s="268"/>
      <c r="AB88" s="268"/>
      <c r="AC88" s="269"/>
    </row>
    <row r="89" spans="1:29" x14ac:dyDescent="0.25">
      <c r="A89" s="30"/>
      <c r="B89" s="48"/>
      <c r="C89" s="211" t="s">
        <v>129</v>
      </c>
      <c r="D89" s="206"/>
      <c r="E89" s="246" t="s">
        <v>107</v>
      </c>
      <c r="F89" s="247"/>
      <c r="G89" s="247"/>
      <c r="H89" s="247"/>
      <c r="I89" s="247"/>
      <c r="J89" s="247"/>
      <c r="K89" s="247"/>
      <c r="L89" s="247"/>
      <c r="M89" s="247"/>
      <c r="N89" s="248"/>
      <c r="O89" s="205">
        <v>91</v>
      </c>
      <c r="P89" s="206"/>
      <c r="Q89" s="23"/>
      <c r="R89" s="23"/>
      <c r="S89" s="24"/>
      <c r="T89" s="205"/>
      <c r="U89" s="214"/>
      <c r="V89" s="214"/>
      <c r="W89" s="214"/>
      <c r="X89" s="206"/>
      <c r="Y89" s="261"/>
      <c r="Z89" s="262"/>
      <c r="AA89" s="262"/>
      <c r="AB89" s="262"/>
      <c r="AC89" s="263"/>
    </row>
    <row r="90" spans="1:29" x14ac:dyDescent="0.25">
      <c r="A90" s="30"/>
      <c r="B90" s="105"/>
      <c r="C90" s="212"/>
      <c r="D90" s="208"/>
      <c r="E90" s="249"/>
      <c r="F90" s="250"/>
      <c r="G90" s="250"/>
      <c r="H90" s="250"/>
      <c r="I90" s="250"/>
      <c r="J90" s="250"/>
      <c r="K90" s="250"/>
      <c r="L90" s="250"/>
      <c r="M90" s="250"/>
      <c r="N90" s="251"/>
      <c r="O90" s="207"/>
      <c r="P90" s="208"/>
      <c r="Q90" s="21"/>
      <c r="R90" s="21"/>
      <c r="S90" s="31"/>
      <c r="T90" s="207"/>
      <c r="U90" s="212"/>
      <c r="V90" s="212"/>
      <c r="W90" s="212"/>
      <c r="X90" s="208"/>
      <c r="Y90" s="264"/>
      <c r="Z90" s="265"/>
      <c r="AA90" s="265"/>
      <c r="AB90" s="265"/>
      <c r="AC90" s="266"/>
    </row>
    <row r="91" spans="1:29" x14ac:dyDescent="0.25">
      <c r="A91" s="30"/>
      <c r="B91" s="105"/>
      <c r="C91" s="212"/>
      <c r="D91" s="208"/>
      <c r="E91" s="249"/>
      <c r="F91" s="250"/>
      <c r="G91" s="250"/>
      <c r="H91" s="250"/>
      <c r="I91" s="250"/>
      <c r="J91" s="250"/>
      <c r="K91" s="250"/>
      <c r="L91" s="250"/>
      <c r="M91" s="250"/>
      <c r="N91" s="251"/>
      <c r="O91" s="207"/>
      <c r="P91" s="208"/>
      <c r="Q91" s="21"/>
      <c r="R91" s="21"/>
      <c r="S91" s="31"/>
      <c r="T91" s="207"/>
      <c r="U91" s="212"/>
      <c r="V91" s="212"/>
      <c r="W91" s="212"/>
      <c r="X91" s="208"/>
      <c r="Y91" s="264"/>
      <c r="Z91" s="265"/>
      <c r="AA91" s="265"/>
      <c r="AB91" s="265"/>
      <c r="AC91" s="266"/>
    </row>
    <row r="92" spans="1:29" x14ac:dyDescent="0.25">
      <c r="A92" s="30"/>
      <c r="B92" s="48"/>
      <c r="C92" s="213"/>
      <c r="D92" s="210"/>
      <c r="E92" s="252"/>
      <c r="F92" s="253"/>
      <c r="G92" s="253"/>
      <c r="H92" s="253"/>
      <c r="I92" s="253"/>
      <c r="J92" s="253"/>
      <c r="K92" s="253"/>
      <c r="L92" s="253"/>
      <c r="M92" s="253"/>
      <c r="N92" s="254"/>
      <c r="O92" s="209"/>
      <c r="P92" s="210"/>
      <c r="Q92" s="27"/>
      <c r="R92" s="27"/>
      <c r="S92" s="28"/>
      <c r="T92" s="209"/>
      <c r="U92" s="213"/>
      <c r="V92" s="213"/>
      <c r="W92" s="213"/>
      <c r="X92" s="210"/>
      <c r="Y92" s="267"/>
      <c r="Z92" s="268"/>
      <c r="AA92" s="268"/>
      <c r="AB92" s="268"/>
      <c r="AC92" s="269"/>
    </row>
    <row r="93" spans="1:29" x14ac:dyDescent="0.25">
      <c r="A93" s="30"/>
      <c r="B93" s="105"/>
      <c r="C93" s="211" t="s">
        <v>130</v>
      </c>
      <c r="D93" s="206"/>
      <c r="E93" s="246" t="s">
        <v>139</v>
      </c>
      <c r="F93" s="247"/>
      <c r="G93" s="247"/>
      <c r="H93" s="247"/>
      <c r="I93" s="247"/>
      <c r="J93" s="247"/>
      <c r="K93" s="247"/>
      <c r="L93" s="247"/>
      <c r="M93" s="247"/>
      <c r="N93" s="248"/>
      <c r="O93" s="205">
        <v>92</v>
      </c>
      <c r="P93" s="206"/>
      <c r="Q93" s="23"/>
      <c r="R93" s="23"/>
      <c r="S93" s="24"/>
      <c r="T93" s="205"/>
      <c r="U93" s="214"/>
      <c r="V93" s="214"/>
      <c r="W93" s="214"/>
      <c r="X93" s="206"/>
      <c r="Y93" s="261"/>
      <c r="Z93" s="262"/>
      <c r="AA93" s="262"/>
      <c r="AB93" s="262"/>
      <c r="AC93" s="263"/>
    </row>
    <row r="94" spans="1:29" x14ac:dyDescent="0.25">
      <c r="A94" s="30"/>
      <c r="B94" s="48"/>
      <c r="C94" s="212"/>
      <c r="D94" s="208"/>
      <c r="E94" s="249"/>
      <c r="F94" s="250"/>
      <c r="G94" s="250"/>
      <c r="H94" s="250"/>
      <c r="I94" s="250"/>
      <c r="J94" s="250"/>
      <c r="K94" s="250"/>
      <c r="L94" s="250"/>
      <c r="M94" s="250"/>
      <c r="N94" s="251"/>
      <c r="O94" s="207"/>
      <c r="P94" s="208"/>
      <c r="Q94" s="21"/>
      <c r="R94" s="21"/>
      <c r="S94" s="31"/>
      <c r="T94" s="207"/>
      <c r="U94" s="212"/>
      <c r="V94" s="212"/>
      <c r="W94" s="212"/>
      <c r="X94" s="208"/>
      <c r="Y94" s="264"/>
      <c r="Z94" s="265"/>
      <c r="AA94" s="265"/>
      <c r="AB94" s="265"/>
      <c r="AC94" s="266"/>
    </row>
    <row r="95" spans="1:29" x14ac:dyDescent="0.25">
      <c r="A95" s="30"/>
      <c r="B95" s="48"/>
      <c r="C95" s="212"/>
      <c r="D95" s="208"/>
      <c r="E95" s="249"/>
      <c r="F95" s="250"/>
      <c r="G95" s="250"/>
      <c r="H95" s="250"/>
      <c r="I95" s="250"/>
      <c r="J95" s="250"/>
      <c r="K95" s="250"/>
      <c r="L95" s="250"/>
      <c r="M95" s="250"/>
      <c r="N95" s="251"/>
      <c r="O95" s="207"/>
      <c r="P95" s="208"/>
      <c r="Q95" s="21"/>
      <c r="R95" s="21"/>
      <c r="S95" s="31"/>
      <c r="T95" s="207"/>
      <c r="U95" s="212"/>
      <c r="V95" s="212"/>
      <c r="W95" s="212"/>
      <c r="X95" s="208"/>
      <c r="Y95" s="264"/>
      <c r="Z95" s="265"/>
      <c r="AA95" s="265"/>
      <c r="AB95" s="265"/>
      <c r="AC95" s="266"/>
    </row>
    <row r="96" spans="1:29" x14ac:dyDescent="0.25">
      <c r="A96" s="30"/>
      <c r="B96" s="105"/>
      <c r="C96" s="213"/>
      <c r="D96" s="210"/>
      <c r="E96" s="252"/>
      <c r="F96" s="253"/>
      <c r="G96" s="253"/>
      <c r="H96" s="253"/>
      <c r="I96" s="253"/>
      <c r="J96" s="253"/>
      <c r="K96" s="253"/>
      <c r="L96" s="253"/>
      <c r="M96" s="253"/>
      <c r="N96" s="254"/>
      <c r="O96" s="209"/>
      <c r="P96" s="210"/>
      <c r="Q96" s="27"/>
      <c r="R96" s="27"/>
      <c r="S96" s="28"/>
      <c r="T96" s="209"/>
      <c r="U96" s="213"/>
      <c r="V96" s="213"/>
      <c r="W96" s="213"/>
      <c r="X96" s="210"/>
      <c r="Y96" s="267"/>
      <c r="Z96" s="268"/>
      <c r="AA96" s="268"/>
      <c r="AB96" s="268"/>
      <c r="AC96" s="269"/>
    </row>
    <row r="97" spans="1:29" x14ac:dyDescent="0.25">
      <c r="A97" s="30"/>
      <c r="B97" s="48"/>
      <c r="C97" s="211" t="s">
        <v>131</v>
      </c>
      <c r="D97" s="206"/>
      <c r="E97" s="246" t="s">
        <v>258</v>
      </c>
      <c r="F97" s="247"/>
      <c r="G97" s="247"/>
      <c r="H97" s="247"/>
      <c r="I97" s="247"/>
      <c r="J97" s="247"/>
      <c r="K97" s="247"/>
      <c r="L97" s="247"/>
      <c r="M97" s="247"/>
      <c r="N97" s="248"/>
      <c r="O97" s="205">
        <v>93</v>
      </c>
      <c r="P97" s="206"/>
      <c r="Q97" s="23"/>
      <c r="R97" s="23"/>
      <c r="S97" s="24"/>
      <c r="T97" s="205"/>
      <c r="U97" s="214"/>
      <c r="V97" s="214"/>
      <c r="W97" s="214"/>
      <c r="X97" s="206"/>
      <c r="Y97" s="261"/>
      <c r="Z97" s="262"/>
      <c r="AA97" s="262"/>
      <c r="AB97" s="262"/>
      <c r="AC97" s="263"/>
    </row>
    <row r="98" spans="1:29" x14ac:dyDescent="0.25">
      <c r="A98" s="30"/>
      <c r="B98" s="105"/>
      <c r="C98" s="212"/>
      <c r="D98" s="208"/>
      <c r="E98" s="249"/>
      <c r="F98" s="250"/>
      <c r="G98" s="250"/>
      <c r="H98" s="250"/>
      <c r="I98" s="250"/>
      <c r="J98" s="250"/>
      <c r="K98" s="250"/>
      <c r="L98" s="250"/>
      <c r="M98" s="250"/>
      <c r="N98" s="251"/>
      <c r="O98" s="207"/>
      <c r="P98" s="208"/>
      <c r="Q98" s="21"/>
      <c r="R98" s="21"/>
      <c r="S98" s="31"/>
      <c r="T98" s="207"/>
      <c r="U98" s="212"/>
      <c r="V98" s="212"/>
      <c r="W98" s="212"/>
      <c r="X98" s="208"/>
      <c r="Y98" s="264"/>
      <c r="Z98" s="265"/>
      <c r="AA98" s="265"/>
      <c r="AB98" s="265"/>
      <c r="AC98" s="266"/>
    </row>
    <row r="99" spans="1:29" x14ac:dyDescent="0.25">
      <c r="A99" s="30"/>
      <c r="B99" s="105"/>
      <c r="C99" s="212"/>
      <c r="D99" s="208"/>
      <c r="E99" s="249"/>
      <c r="F99" s="250"/>
      <c r="G99" s="250"/>
      <c r="H99" s="250"/>
      <c r="I99" s="250"/>
      <c r="J99" s="250"/>
      <c r="K99" s="250"/>
      <c r="L99" s="250"/>
      <c r="M99" s="250"/>
      <c r="N99" s="251"/>
      <c r="O99" s="207"/>
      <c r="P99" s="208"/>
      <c r="Q99" s="21"/>
      <c r="R99" s="21"/>
      <c r="S99" s="31"/>
      <c r="T99" s="207"/>
      <c r="U99" s="212"/>
      <c r="V99" s="212"/>
      <c r="W99" s="212"/>
      <c r="X99" s="208"/>
      <c r="Y99" s="264"/>
      <c r="Z99" s="265"/>
      <c r="AA99" s="265"/>
      <c r="AB99" s="265"/>
      <c r="AC99" s="266"/>
    </row>
    <row r="100" spans="1:29" x14ac:dyDescent="0.25">
      <c r="A100" s="30"/>
      <c r="B100" s="48"/>
      <c r="C100" s="213"/>
      <c r="D100" s="210"/>
      <c r="E100" s="252"/>
      <c r="F100" s="253"/>
      <c r="G100" s="253"/>
      <c r="H100" s="253"/>
      <c r="I100" s="253"/>
      <c r="J100" s="253"/>
      <c r="K100" s="253"/>
      <c r="L100" s="253"/>
      <c r="M100" s="253"/>
      <c r="N100" s="254"/>
      <c r="O100" s="209"/>
      <c r="P100" s="210"/>
      <c r="Q100" s="27"/>
      <c r="R100" s="27"/>
      <c r="S100" s="28"/>
      <c r="T100" s="209"/>
      <c r="U100" s="213"/>
      <c r="V100" s="213"/>
      <c r="W100" s="213"/>
      <c r="X100" s="210"/>
      <c r="Y100" s="267"/>
      <c r="Z100" s="268"/>
      <c r="AA100" s="268"/>
      <c r="AB100" s="268"/>
      <c r="AC100" s="269"/>
    </row>
    <row r="101" spans="1:29" x14ac:dyDescent="0.25">
      <c r="A101" s="30"/>
      <c r="B101" s="105"/>
      <c r="C101" s="211" t="s">
        <v>132</v>
      </c>
      <c r="D101" s="206"/>
      <c r="E101" s="215" t="s">
        <v>140</v>
      </c>
      <c r="F101" s="216"/>
      <c r="G101" s="216"/>
      <c r="H101" s="216"/>
      <c r="I101" s="216"/>
      <c r="J101" s="216"/>
      <c r="K101" s="216"/>
      <c r="L101" s="216"/>
      <c r="M101" s="216"/>
      <c r="N101" s="217"/>
      <c r="O101" s="205">
        <v>94</v>
      </c>
      <c r="P101" s="206"/>
      <c r="Q101" s="23"/>
      <c r="R101" s="23"/>
      <c r="S101" s="24"/>
      <c r="T101" s="205"/>
      <c r="U101" s="214"/>
      <c r="V101" s="214"/>
      <c r="W101" s="214"/>
      <c r="X101" s="206"/>
      <c r="Y101" s="227"/>
      <c r="Z101" s="228"/>
      <c r="AA101" s="228"/>
      <c r="AB101" s="228"/>
      <c r="AC101" s="229"/>
    </row>
    <row r="102" spans="1:29" x14ac:dyDescent="0.25">
      <c r="A102" s="30"/>
      <c r="B102" s="48"/>
      <c r="C102" s="212"/>
      <c r="D102" s="208"/>
      <c r="E102" s="218"/>
      <c r="F102" s="219"/>
      <c r="G102" s="219"/>
      <c r="H102" s="219"/>
      <c r="I102" s="219"/>
      <c r="J102" s="219"/>
      <c r="K102" s="219"/>
      <c r="L102" s="219"/>
      <c r="M102" s="219"/>
      <c r="N102" s="220"/>
      <c r="O102" s="207"/>
      <c r="P102" s="208"/>
      <c r="Q102" s="21"/>
      <c r="R102" s="21"/>
      <c r="S102" s="31"/>
      <c r="T102" s="207"/>
      <c r="U102" s="212"/>
      <c r="V102" s="212"/>
      <c r="W102" s="212"/>
      <c r="X102" s="208"/>
      <c r="Y102" s="255"/>
      <c r="Z102" s="256"/>
      <c r="AA102" s="256"/>
      <c r="AB102" s="256"/>
      <c r="AC102" s="257"/>
    </row>
    <row r="103" spans="1:29" x14ac:dyDescent="0.25">
      <c r="A103" s="30"/>
      <c r="B103" s="48"/>
      <c r="C103" s="212"/>
      <c r="D103" s="208"/>
      <c r="E103" s="218"/>
      <c r="F103" s="219"/>
      <c r="G103" s="219"/>
      <c r="H103" s="219"/>
      <c r="I103" s="219"/>
      <c r="J103" s="219"/>
      <c r="K103" s="219"/>
      <c r="L103" s="219"/>
      <c r="M103" s="219"/>
      <c r="N103" s="220"/>
      <c r="O103" s="207"/>
      <c r="P103" s="208"/>
      <c r="Q103" s="21"/>
      <c r="R103" s="21"/>
      <c r="S103" s="31"/>
      <c r="T103" s="207"/>
      <c r="U103" s="212"/>
      <c r="V103" s="212"/>
      <c r="W103" s="212"/>
      <c r="X103" s="208"/>
      <c r="Y103" s="255"/>
      <c r="Z103" s="256"/>
      <c r="AA103" s="256"/>
      <c r="AB103" s="256"/>
      <c r="AC103" s="257"/>
    </row>
    <row r="104" spans="1:29" x14ac:dyDescent="0.25">
      <c r="A104" s="30"/>
      <c r="B104" s="48"/>
      <c r="C104" s="213"/>
      <c r="D104" s="210"/>
      <c r="E104" s="221"/>
      <c r="F104" s="222"/>
      <c r="G104" s="222"/>
      <c r="H104" s="222"/>
      <c r="I104" s="222"/>
      <c r="J104" s="222"/>
      <c r="K104" s="222"/>
      <c r="L104" s="222"/>
      <c r="M104" s="222"/>
      <c r="N104" s="223"/>
      <c r="O104" s="209"/>
      <c r="P104" s="210"/>
      <c r="Q104" s="27"/>
      <c r="R104" s="27"/>
      <c r="S104" s="28"/>
      <c r="T104" s="209"/>
      <c r="U104" s="213"/>
      <c r="V104" s="213"/>
      <c r="W104" s="213"/>
      <c r="X104" s="210"/>
      <c r="Y104" s="258"/>
      <c r="Z104" s="259"/>
      <c r="AA104" s="259"/>
      <c r="AB104" s="259"/>
      <c r="AC104" s="260"/>
    </row>
    <row r="105" spans="1:29" x14ac:dyDescent="0.25">
      <c r="A105" s="30"/>
      <c r="B105" s="48"/>
      <c r="C105" s="211" t="s">
        <v>133</v>
      </c>
      <c r="D105" s="206"/>
      <c r="E105" s="215" t="s">
        <v>141</v>
      </c>
      <c r="F105" s="216"/>
      <c r="G105" s="216"/>
      <c r="H105" s="216"/>
      <c r="I105" s="216"/>
      <c r="J105" s="216"/>
      <c r="K105" s="216"/>
      <c r="L105" s="216"/>
      <c r="M105" s="216"/>
      <c r="N105" s="217"/>
      <c r="O105" s="205">
        <v>95</v>
      </c>
      <c r="P105" s="206"/>
      <c r="Q105" s="23"/>
      <c r="R105" s="23"/>
      <c r="S105" s="24"/>
      <c r="T105" s="205"/>
      <c r="U105" s="214"/>
      <c r="V105" s="214"/>
      <c r="W105" s="214"/>
      <c r="X105" s="206"/>
      <c r="Y105" s="261"/>
      <c r="Z105" s="262"/>
      <c r="AA105" s="262"/>
      <c r="AB105" s="262"/>
      <c r="AC105" s="263"/>
    </row>
    <row r="106" spans="1:29" x14ac:dyDescent="0.25">
      <c r="A106" s="30"/>
      <c r="B106" s="48"/>
      <c r="C106" s="212"/>
      <c r="D106" s="208"/>
      <c r="E106" s="218"/>
      <c r="F106" s="219"/>
      <c r="G106" s="219"/>
      <c r="H106" s="219"/>
      <c r="I106" s="219"/>
      <c r="J106" s="219"/>
      <c r="K106" s="219"/>
      <c r="L106" s="219"/>
      <c r="M106" s="219"/>
      <c r="N106" s="220"/>
      <c r="O106" s="207"/>
      <c r="P106" s="208"/>
      <c r="Q106" s="21"/>
      <c r="R106" s="21"/>
      <c r="S106" s="31"/>
      <c r="T106" s="207"/>
      <c r="U106" s="212"/>
      <c r="V106" s="212"/>
      <c r="W106" s="212"/>
      <c r="X106" s="208"/>
      <c r="Y106" s="264"/>
      <c r="Z106" s="265"/>
      <c r="AA106" s="265"/>
      <c r="AB106" s="265"/>
      <c r="AC106" s="266"/>
    </row>
    <row r="107" spans="1:29" x14ac:dyDescent="0.25">
      <c r="A107" s="30"/>
      <c r="B107" s="48"/>
      <c r="C107" s="213"/>
      <c r="D107" s="210"/>
      <c r="E107" s="221"/>
      <c r="F107" s="222"/>
      <c r="G107" s="222"/>
      <c r="H107" s="222"/>
      <c r="I107" s="222"/>
      <c r="J107" s="222"/>
      <c r="K107" s="222"/>
      <c r="L107" s="222"/>
      <c r="M107" s="222"/>
      <c r="N107" s="223"/>
      <c r="O107" s="209"/>
      <c r="P107" s="210"/>
      <c r="Q107" s="27"/>
      <c r="R107" s="27"/>
      <c r="S107" s="28"/>
      <c r="T107" s="209"/>
      <c r="U107" s="213"/>
      <c r="V107" s="213"/>
      <c r="W107" s="213"/>
      <c r="X107" s="210"/>
      <c r="Y107" s="267"/>
      <c r="Z107" s="268"/>
      <c r="AA107" s="268"/>
      <c r="AB107" s="268"/>
      <c r="AC107" s="269"/>
    </row>
    <row r="108" spans="1:29" x14ac:dyDescent="0.25">
      <c r="A108" s="30"/>
      <c r="B108" s="105"/>
      <c r="C108" s="211" t="s">
        <v>134</v>
      </c>
      <c r="D108" s="206"/>
      <c r="E108" s="215" t="s">
        <v>142</v>
      </c>
      <c r="F108" s="216"/>
      <c r="G108" s="216"/>
      <c r="H108" s="216"/>
      <c r="I108" s="216"/>
      <c r="J108" s="216"/>
      <c r="K108" s="216"/>
      <c r="L108" s="216"/>
      <c r="M108" s="216"/>
      <c r="N108" s="217"/>
      <c r="O108" s="205">
        <v>96</v>
      </c>
      <c r="P108" s="206"/>
      <c r="Q108" s="23"/>
      <c r="R108" s="23"/>
      <c r="S108" s="24"/>
      <c r="T108" s="205"/>
      <c r="U108" s="214"/>
      <c r="V108" s="214"/>
      <c r="W108" s="214"/>
      <c r="X108" s="206"/>
      <c r="Y108" s="261"/>
      <c r="Z108" s="262"/>
      <c r="AA108" s="262"/>
      <c r="AB108" s="262"/>
      <c r="AC108" s="263"/>
    </row>
    <row r="109" spans="1:29" x14ac:dyDescent="0.25">
      <c r="A109" s="30"/>
      <c r="B109" s="48"/>
      <c r="C109" s="212"/>
      <c r="D109" s="208"/>
      <c r="E109" s="218"/>
      <c r="F109" s="219"/>
      <c r="G109" s="219"/>
      <c r="H109" s="219"/>
      <c r="I109" s="219"/>
      <c r="J109" s="219"/>
      <c r="K109" s="219"/>
      <c r="L109" s="219"/>
      <c r="M109" s="219"/>
      <c r="N109" s="220"/>
      <c r="O109" s="207"/>
      <c r="P109" s="208"/>
      <c r="Q109" s="21"/>
      <c r="R109" s="21"/>
      <c r="S109" s="31"/>
      <c r="T109" s="207"/>
      <c r="U109" s="212"/>
      <c r="V109" s="212"/>
      <c r="W109" s="212"/>
      <c r="X109" s="208"/>
      <c r="Y109" s="264"/>
      <c r="Z109" s="265"/>
      <c r="AA109" s="265"/>
      <c r="AB109" s="265"/>
      <c r="AC109" s="266"/>
    </row>
    <row r="110" spans="1:29" x14ac:dyDescent="0.25">
      <c r="A110" s="30"/>
      <c r="B110" s="105"/>
      <c r="C110" s="213"/>
      <c r="D110" s="210"/>
      <c r="E110" s="221"/>
      <c r="F110" s="222"/>
      <c r="G110" s="222"/>
      <c r="H110" s="222"/>
      <c r="I110" s="222"/>
      <c r="J110" s="222"/>
      <c r="K110" s="222"/>
      <c r="L110" s="222"/>
      <c r="M110" s="222"/>
      <c r="N110" s="223"/>
      <c r="O110" s="209"/>
      <c r="P110" s="210"/>
      <c r="Q110" s="27"/>
      <c r="R110" s="27"/>
      <c r="S110" s="28"/>
      <c r="T110" s="209"/>
      <c r="U110" s="213"/>
      <c r="V110" s="213"/>
      <c r="W110" s="213"/>
      <c r="X110" s="210"/>
      <c r="Y110" s="267"/>
      <c r="Z110" s="268"/>
      <c r="AA110" s="268"/>
      <c r="AB110" s="268"/>
      <c r="AC110" s="269"/>
    </row>
    <row r="111" spans="1:29" x14ac:dyDescent="0.25">
      <c r="A111" s="30"/>
      <c r="B111" s="48"/>
      <c r="C111" s="211" t="s">
        <v>135</v>
      </c>
      <c r="D111" s="206"/>
      <c r="E111" s="215" t="s">
        <v>143</v>
      </c>
      <c r="F111" s="216"/>
      <c r="G111" s="216"/>
      <c r="H111" s="216"/>
      <c r="I111" s="216"/>
      <c r="J111" s="216"/>
      <c r="K111" s="216"/>
      <c r="L111" s="216"/>
      <c r="M111" s="216"/>
      <c r="N111" s="217"/>
      <c r="O111" s="205">
        <v>97</v>
      </c>
      <c r="P111" s="206"/>
      <c r="Q111" s="23"/>
      <c r="R111" s="23"/>
      <c r="S111" s="24"/>
      <c r="T111" s="205"/>
      <c r="U111" s="214"/>
      <c r="V111" s="214"/>
      <c r="W111" s="214"/>
      <c r="X111" s="206"/>
      <c r="Y111" s="261"/>
      <c r="Z111" s="262"/>
      <c r="AA111" s="262"/>
      <c r="AB111" s="262"/>
      <c r="AC111" s="263"/>
    </row>
    <row r="112" spans="1:29" x14ac:dyDescent="0.25">
      <c r="A112" s="30"/>
      <c r="B112" s="105"/>
      <c r="C112" s="212"/>
      <c r="D112" s="208"/>
      <c r="E112" s="218"/>
      <c r="F112" s="219"/>
      <c r="G112" s="219"/>
      <c r="H112" s="219"/>
      <c r="I112" s="219"/>
      <c r="J112" s="219"/>
      <c r="K112" s="219"/>
      <c r="L112" s="219"/>
      <c r="M112" s="219"/>
      <c r="N112" s="220"/>
      <c r="O112" s="207"/>
      <c r="P112" s="208"/>
      <c r="Q112" s="21"/>
      <c r="R112" s="21"/>
      <c r="S112" s="31"/>
      <c r="T112" s="207"/>
      <c r="U112" s="212"/>
      <c r="V112" s="212"/>
      <c r="W112" s="212"/>
      <c r="X112" s="208"/>
      <c r="Y112" s="264"/>
      <c r="Z112" s="265"/>
      <c r="AA112" s="265"/>
      <c r="AB112" s="265"/>
      <c r="AC112" s="266"/>
    </row>
    <row r="113" spans="1:29" x14ac:dyDescent="0.25">
      <c r="A113" s="30"/>
      <c r="B113" s="105"/>
      <c r="C113" s="212"/>
      <c r="D113" s="208"/>
      <c r="E113" s="218"/>
      <c r="F113" s="219"/>
      <c r="G113" s="219"/>
      <c r="H113" s="219"/>
      <c r="I113" s="219"/>
      <c r="J113" s="219"/>
      <c r="K113" s="219"/>
      <c r="L113" s="219"/>
      <c r="M113" s="219"/>
      <c r="N113" s="220"/>
      <c r="O113" s="207"/>
      <c r="P113" s="208"/>
      <c r="Q113" s="21"/>
      <c r="R113" s="21"/>
      <c r="S113" s="31"/>
      <c r="T113" s="207"/>
      <c r="U113" s="212"/>
      <c r="V113" s="212"/>
      <c r="W113" s="212"/>
      <c r="X113" s="208"/>
      <c r="Y113" s="264"/>
      <c r="Z113" s="265"/>
      <c r="AA113" s="265"/>
      <c r="AB113" s="265"/>
      <c r="AC113" s="266"/>
    </row>
    <row r="114" spans="1:29" x14ac:dyDescent="0.25">
      <c r="A114" s="30"/>
      <c r="B114" s="48"/>
      <c r="C114" s="213"/>
      <c r="D114" s="210"/>
      <c r="E114" s="221"/>
      <c r="F114" s="222"/>
      <c r="G114" s="222"/>
      <c r="H114" s="222"/>
      <c r="I114" s="222"/>
      <c r="J114" s="222"/>
      <c r="K114" s="222"/>
      <c r="L114" s="222"/>
      <c r="M114" s="222"/>
      <c r="N114" s="223"/>
      <c r="O114" s="209"/>
      <c r="P114" s="210"/>
      <c r="Q114" s="27"/>
      <c r="R114" s="27"/>
      <c r="S114" s="28"/>
      <c r="T114" s="209"/>
      <c r="U114" s="213"/>
      <c r="V114" s="213"/>
      <c r="W114" s="213"/>
      <c r="X114" s="210"/>
      <c r="Y114" s="267"/>
      <c r="Z114" s="268"/>
      <c r="AA114" s="268"/>
      <c r="AB114" s="268"/>
      <c r="AC114" s="269"/>
    </row>
    <row r="115" spans="1:29" x14ac:dyDescent="0.25">
      <c r="A115" s="30"/>
      <c r="B115" s="105"/>
      <c r="C115" s="211" t="s">
        <v>136</v>
      </c>
      <c r="D115" s="206"/>
      <c r="E115" s="215" t="s">
        <v>144</v>
      </c>
      <c r="F115" s="216"/>
      <c r="G115" s="216"/>
      <c r="H115" s="216"/>
      <c r="I115" s="216"/>
      <c r="J115" s="216"/>
      <c r="K115" s="216"/>
      <c r="L115" s="216"/>
      <c r="M115" s="216"/>
      <c r="N115" s="217"/>
      <c r="O115" s="205">
        <v>98</v>
      </c>
      <c r="P115" s="206"/>
      <c r="Q115" s="23"/>
      <c r="R115" s="23"/>
      <c r="S115" s="24"/>
      <c r="T115" s="205"/>
      <c r="U115" s="214"/>
      <c r="V115" s="214"/>
      <c r="W115" s="214"/>
      <c r="X115" s="206"/>
      <c r="Y115" s="261"/>
      <c r="Z115" s="262"/>
      <c r="AA115" s="262"/>
      <c r="AB115" s="262"/>
      <c r="AC115" s="263"/>
    </row>
    <row r="116" spans="1:29" x14ac:dyDescent="0.25">
      <c r="A116" s="30"/>
      <c r="B116" s="48"/>
      <c r="C116" s="212"/>
      <c r="D116" s="208"/>
      <c r="E116" s="218"/>
      <c r="F116" s="219"/>
      <c r="G116" s="219"/>
      <c r="H116" s="219"/>
      <c r="I116" s="219"/>
      <c r="J116" s="219"/>
      <c r="K116" s="219"/>
      <c r="L116" s="219"/>
      <c r="M116" s="219"/>
      <c r="N116" s="220"/>
      <c r="O116" s="207"/>
      <c r="P116" s="208"/>
      <c r="Q116" s="21"/>
      <c r="R116" s="21"/>
      <c r="S116" s="31"/>
      <c r="T116" s="207"/>
      <c r="U116" s="212"/>
      <c r="V116" s="212"/>
      <c r="W116" s="212"/>
      <c r="X116" s="208"/>
      <c r="Y116" s="264"/>
      <c r="Z116" s="265"/>
      <c r="AA116" s="265"/>
      <c r="AB116" s="265"/>
      <c r="AC116" s="266"/>
    </row>
    <row r="117" spans="1:29" x14ac:dyDescent="0.25">
      <c r="A117" s="30"/>
      <c r="B117" s="48"/>
      <c r="C117" s="212"/>
      <c r="D117" s="208"/>
      <c r="E117" s="218"/>
      <c r="F117" s="219"/>
      <c r="G117" s="219"/>
      <c r="H117" s="219"/>
      <c r="I117" s="219"/>
      <c r="J117" s="219"/>
      <c r="K117" s="219"/>
      <c r="L117" s="219"/>
      <c r="M117" s="219"/>
      <c r="N117" s="220"/>
      <c r="O117" s="207"/>
      <c r="P117" s="208"/>
      <c r="Q117" s="21"/>
      <c r="R117" s="21"/>
      <c r="S117" s="31"/>
      <c r="T117" s="207"/>
      <c r="U117" s="212"/>
      <c r="V117" s="212"/>
      <c r="W117" s="212"/>
      <c r="X117" s="208"/>
      <c r="Y117" s="264"/>
      <c r="Z117" s="265"/>
      <c r="AA117" s="265"/>
      <c r="AB117" s="265"/>
      <c r="AC117" s="266"/>
    </row>
    <row r="118" spans="1:29" x14ac:dyDescent="0.25">
      <c r="A118" s="26"/>
      <c r="B118" s="107"/>
      <c r="C118" s="213"/>
      <c r="D118" s="210"/>
      <c r="E118" s="221"/>
      <c r="F118" s="222"/>
      <c r="G118" s="222"/>
      <c r="H118" s="222"/>
      <c r="I118" s="222"/>
      <c r="J118" s="222"/>
      <c r="K118" s="222"/>
      <c r="L118" s="222"/>
      <c r="M118" s="222"/>
      <c r="N118" s="223"/>
      <c r="O118" s="209"/>
      <c r="P118" s="210"/>
      <c r="Q118" s="27"/>
      <c r="R118" s="27"/>
      <c r="S118" s="28"/>
      <c r="T118" s="209"/>
      <c r="U118" s="213"/>
      <c r="V118" s="213"/>
      <c r="W118" s="213"/>
      <c r="X118" s="210"/>
      <c r="Y118" s="267"/>
      <c r="Z118" s="268"/>
      <c r="AA118" s="268"/>
      <c r="AB118" s="268"/>
      <c r="AC118" s="269"/>
    </row>
    <row r="119" spans="1:29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13"/>
      <c r="P119" s="113"/>
      <c r="Q119" s="113"/>
      <c r="R119" s="113"/>
      <c r="S119" s="113"/>
      <c r="T119" s="16"/>
      <c r="U119" s="16"/>
      <c r="V119" s="16"/>
      <c r="W119" s="16"/>
      <c r="X119" s="16"/>
      <c r="Y119" s="1"/>
      <c r="Z119" s="1"/>
      <c r="AA119" s="1"/>
      <c r="AB119" s="1"/>
      <c r="AC119" s="1"/>
    </row>
    <row r="120" spans="1:29" x14ac:dyDescent="0.25">
      <c r="A120" s="44"/>
      <c r="B120" s="110"/>
      <c r="C120" s="16"/>
      <c r="D120" s="16"/>
      <c r="E120" s="16"/>
      <c r="F120" s="16"/>
      <c r="G120" s="16"/>
      <c r="H120" s="16"/>
      <c r="I120" s="16"/>
      <c r="J120" s="16"/>
      <c r="K120" s="16"/>
      <c r="L120" s="114"/>
      <c r="M120" s="114"/>
      <c r="N120" s="114"/>
      <c r="O120" s="113"/>
      <c r="P120" s="113"/>
      <c r="Q120" s="113"/>
      <c r="R120" s="113"/>
      <c r="S120" s="113"/>
      <c r="T120" s="16"/>
      <c r="U120" s="16"/>
      <c r="V120" s="16"/>
      <c r="W120" s="16"/>
      <c r="X120" s="16"/>
      <c r="Y120" s="1"/>
      <c r="Z120" s="1"/>
      <c r="AA120" s="1"/>
      <c r="AB120" s="1"/>
      <c r="AC120" s="1"/>
    </row>
    <row r="121" spans="1:29" x14ac:dyDescent="0.25">
      <c r="A121" s="22"/>
      <c r="B121" s="52"/>
      <c r="C121" s="181" t="s">
        <v>121</v>
      </c>
      <c r="D121" s="182"/>
      <c r="E121" s="187" t="s">
        <v>65</v>
      </c>
      <c r="F121" s="188"/>
      <c r="G121" s="188"/>
      <c r="H121" s="188"/>
      <c r="I121" s="188"/>
      <c r="J121" s="188"/>
      <c r="K121" s="188"/>
      <c r="L121" s="188"/>
      <c r="M121" s="188"/>
      <c r="N121" s="189"/>
      <c r="O121" s="187" t="s">
        <v>4</v>
      </c>
      <c r="P121" s="189"/>
      <c r="Q121" s="196" t="s">
        <v>122</v>
      </c>
      <c r="R121" s="197"/>
      <c r="S121" s="198"/>
      <c r="T121" s="196" t="s">
        <v>256</v>
      </c>
      <c r="U121" s="197"/>
      <c r="V121" s="197"/>
      <c r="W121" s="197"/>
      <c r="X121" s="198"/>
      <c r="Y121" s="196" t="s">
        <v>257</v>
      </c>
      <c r="Z121" s="197"/>
      <c r="AA121" s="197"/>
      <c r="AB121" s="197"/>
      <c r="AC121" s="198"/>
    </row>
    <row r="122" spans="1:29" x14ac:dyDescent="0.25">
      <c r="A122" s="30"/>
      <c r="B122" s="17"/>
      <c r="C122" s="183"/>
      <c r="D122" s="184"/>
      <c r="E122" s="190"/>
      <c r="F122" s="191"/>
      <c r="G122" s="191"/>
      <c r="H122" s="191"/>
      <c r="I122" s="191"/>
      <c r="J122" s="191"/>
      <c r="K122" s="191"/>
      <c r="L122" s="191"/>
      <c r="M122" s="191"/>
      <c r="N122" s="192"/>
      <c r="O122" s="190"/>
      <c r="P122" s="192"/>
      <c r="Q122" s="199"/>
      <c r="R122" s="200"/>
      <c r="S122" s="201"/>
      <c r="T122" s="199"/>
      <c r="U122" s="200"/>
      <c r="V122" s="200"/>
      <c r="W122" s="200"/>
      <c r="X122" s="201"/>
      <c r="Y122" s="199"/>
      <c r="Z122" s="200"/>
      <c r="AA122" s="200"/>
      <c r="AB122" s="200"/>
      <c r="AC122" s="201"/>
    </row>
    <row r="123" spans="1:29" x14ac:dyDescent="0.25">
      <c r="A123" s="30"/>
      <c r="B123" s="17"/>
      <c r="C123" s="183"/>
      <c r="D123" s="184"/>
      <c r="E123" s="190"/>
      <c r="F123" s="191"/>
      <c r="G123" s="191"/>
      <c r="H123" s="191"/>
      <c r="I123" s="191"/>
      <c r="J123" s="191"/>
      <c r="K123" s="191"/>
      <c r="L123" s="191"/>
      <c r="M123" s="191"/>
      <c r="N123" s="192"/>
      <c r="O123" s="190"/>
      <c r="P123" s="192"/>
      <c r="Q123" s="199"/>
      <c r="R123" s="200"/>
      <c r="S123" s="201"/>
      <c r="T123" s="199"/>
      <c r="U123" s="200"/>
      <c r="V123" s="200"/>
      <c r="W123" s="200"/>
      <c r="X123" s="201"/>
      <c r="Y123" s="199"/>
      <c r="Z123" s="200"/>
      <c r="AA123" s="200"/>
      <c r="AB123" s="200"/>
      <c r="AC123" s="201"/>
    </row>
    <row r="124" spans="1:29" x14ac:dyDescent="0.25">
      <c r="A124" s="30"/>
      <c r="B124" s="105"/>
      <c r="C124" s="185"/>
      <c r="D124" s="186"/>
      <c r="E124" s="193"/>
      <c r="F124" s="194"/>
      <c r="G124" s="194"/>
      <c r="H124" s="194"/>
      <c r="I124" s="194"/>
      <c r="J124" s="194"/>
      <c r="K124" s="194"/>
      <c r="L124" s="194"/>
      <c r="M124" s="194"/>
      <c r="N124" s="195"/>
      <c r="O124" s="193"/>
      <c r="P124" s="195"/>
      <c r="Q124" s="202"/>
      <c r="R124" s="203"/>
      <c r="S124" s="204"/>
      <c r="T124" s="202"/>
      <c r="U124" s="203"/>
      <c r="V124" s="203"/>
      <c r="W124" s="203"/>
      <c r="X124" s="204"/>
      <c r="Y124" s="202"/>
      <c r="Z124" s="203"/>
      <c r="AA124" s="203"/>
      <c r="AB124" s="203"/>
      <c r="AC124" s="204"/>
    </row>
    <row r="125" spans="1:29" ht="15" customHeight="1" x14ac:dyDescent="0.25">
      <c r="A125" s="30"/>
      <c r="B125" s="48"/>
      <c r="C125" s="211" t="s">
        <v>151</v>
      </c>
      <c r="D125" s="206"/>
      <c r="E125" s="215" t="s">
        <v>145</v>
      </c>
      <c r="F125" s="216"/>
      <c r="G125" s="216"/>
      <c r="H125" s="216"/>
      <c r="I125" s="216"/>
      <c r="J125" s="216"/>
      <c r="K125" s="216"/>
      <c r="L125" s="216"/>
      <c r="M125" s="216"/>
      <c r="N125" s="217"/>
      <c r="O125" s="205">
        <v>99</v>
      </c>
      <c r="P125" s="206"/>
      <c r="Q125" s="23"/>
      <c r="R125" s="23"/>
      <c r="S125" s="24"/>
      <c r="T125" s="205"/>
      <c r="U125" s="214"/>
      <c r="V125" s="214"/>
      <c r="W125" s="214"/>
      <c r="X125" s="206"/>
      <c r="Y125" s="261"/>
      <c r="Z125" s="262"/>
      <c r="AA125" s="262"/>
      <c r="AB125" s="262"/>
      <c r="AC125" s="263"/>
    </row>
    <row r="126" spans="1:29" ht="15" customHeight="1" x14ac:dyDescent="0.25">
      <c r="A126" s="30"/>
      <c r="B126" s="105"/>
      <c r="C126" s="212"/>
      <c r="D126" s="208"/>
      <c r="E126" s="218"/>
      <c r="F126" s="219"/>
      <c r="G126" s="219"/>
      <c r="H126" s="219"/>
      <c r="I126" s="219"/>
      <c r="J126" s="219"/>
      <c r="K126" s="219"/>
      <c r="L126" s="219"/>
      <c r="M126" s="219"/>
      <c r="N126" s="220"/>
      <c r="O126" s="207"/>
      <c r="P126" s="208"/>
      <c r="Q126" s="21"/>
      <c r="R126" s="21"/>
      <c r="S126" s="31"/>
      <c r="T126" s="207"/>
      <c r="U126" s="212"/>
      <c r="V126" s="212"/>
      <c r="W126" s="212"/>
      <c r="X126" s="208"/>
      <c r="Y126" s="264"/>
      <c r="Z126" s="265"/>
      <c r="AA126" s="265"/>
      <c r="AB126" s="265"/>
      <c r="AC126" s="266"/>
    </row>
    <row r="127" spans="1:29" x14ac:dyDescent="0.25">
      <c r="A127" s="30"/>
      <c r="B127" s="48"/>
      <c r="C127" s="212"/>
      <c r="D127" s="208"/>
      <c r="E127" s="218"/>
      <c r="F127" s="219"/>
      <c r="G127" s="219"/>
      <c r="H127" s="219"/>
      <c r="I127" s="219"/>
      <c r="J127" s="219"/>
      <c r="K127" s="219"/>
      <c r="L127" s="219"/>
      <c r="M127" s="219"/>
      <c r="N127" s="220"/>
      <c r="O127" s="207"/>
      <c r="P127" s="208"/>
      <c r="Q127" s="21"/>
      <c r="R127" s="21"/>
      <c r="S127" s="31"/>
      <c r="T127" s="207"/>
      <c r="U127" s="212"/>
      <c r="V127" s="212"/>
      <c r="W127" s="212"/>
      <c r="X127" s="208"/>
      <c r="Y127" s="264"/>
      <c r="Z127" s="265"/>
      <c r="AA127" s="265"/>
      <c r="AB127" s="265"/>
      <c r="AC127" s="266"/>
    </row>
    <row r="128" spans="1:29" x14ac:dyDescent="0.25">
      <c r="A128" s="30"/>
      <c r="B128" s="105"/>
      <c r="C128" s="213"/>
      <c r="D128" s="210"/>
      <c r="E128" s="221"/>
      <c r="F128" s="222"/>
      <c r="G128" s="222"/>
      <c r="H128" s="222"/>
      <c r="I128" s="222"/>
      <c r="J128" s="222"/>
      <c r="K128" s="222"/>
      <c r="L128" s="222"/>
      <c r="M128" s="222"/>
      <c r="N128" s="223"/>
      <c r="O128" s="209"/>
      <c r="P128" s="210"/>
      <c r="Q128" s="27"/>
      <c r="R128" s="27"/>
      <c r="S128" s="28"/>
      <c r="T128" s="209"/>
      <c r="U128" s="213"/>
      <c r="V128" s="213"/>
      <c r="W128" s="213"/>
      <c r="X128" s="210"/>
      <c r="Y128" s="267"/>
      <c r="Z128" s="268"/>
      <c r="AA128" s="268"/>
      <c r="AB128" s="268"/>
      <c r="AC128" s="269"/>
    </row>
    <row r="129" spans="1:29" x14ac:dyDescent="0.25">
      <c r="A129" s="30"/>
      <c r="B129" s="48"/>
      <c r="C129" s="211" t="s">
        <v>152</v>
      </c>
      <c r="D129" s="206"/>
      <c r="E129" s="215" t="s">
        <v>252</v>
      </c>
      <c r="F129" s="216"/>
      <c r="G129" s="216"/>
      <c r="H129" s="216"/>
      <c r="I129" s="216"/>
      <c r="J129" s="216"/>
      <c r="K129" s="216"/>
      <c r="L129" s="216"/>
      <c r="M129" s="216"/>
      <c r="N129" s="217"/>
      <c r="O129" s="205">
        <v>100</v>
      </c>
      <c r="P129" s="206"/>
      <c r="Q129" s="23"/>
      <c r="R129" s="23"/>
      <c r="S129" s="24"/>
      <c r="T129" s="205"/>
      <c r="U129" s="214"/>
      <c r="V129" s="214"/>
      <c r="W129" s="214"/>
      <c r="X129" s="206"/>
      <c r="Y129" s="227"/>
      <c r="Z129" s="228"/>
      <c r="AA129" s="228"/>
      <c r="AB129" s="228"/>
      <c r="AC129" s="229"/>
    </row>
    <row r="130" spans="1:29" x14ac:dyDescent="0.25">
      <c r="A130" s="30"/>
      <c r="B130" s="105"/>
      <c r="C130" s="212"/>
      <c r="D130" s="208"/>
      <c r="E130" s="218"/>
      <c r="F130" s="219"/>
      <c r="G130" s="219"/>
      <c r="H130" s="219"/>
      <c r="I130" s="219"/>
      <c r="J130" s="219"/>
      <c r="K130" s="219"/>
      <c r="L130" s="219"/>
      <c r="M130" s="219"/>
      <c r="N130" s="220"/>
      <c r="O130" s="207"/>
      <c r="P130" s="208"/>
      <c r="Q130" s="21"/>
      <c r="R130" s="21"/>
      <c r="S130" s="31"/>
      <c r="T130" s="207"/>
      <c r="U130" s="212"/>
      <c r="V130" s="212"/>
      <c r="W130" s="212"/>
      <c r="X130" s="208"/>
      <c r="Y130" s="255"/>
      <c r="Z130" s="256"/>
      <c r="AA130" s="256"/>
      <c r="AB130" s="256"/>
      <c r="AC130" s="257"/>
    </row>
    <row r="131" spans="1:29" x14ac:dyDescent="0.25">
      <c r="A131" s="30"/>
      <c r="B131" s="105"/>
      <c r="C131" s="213"/>
      <c r="D131" s="210"/>
      <c r="E131" s="221"/>
      <c r="F131" s="222"/>
      <c r="G131" s="222"/>
      <c r="H131" s="222"/>
      <c r="I131" s="222"/>
      <c r="J131" s="222"/>
      <c r="K131" s="222"/>
      <c r="L131" s="222"/>
      <c r="M131" s="222"/>
      <c r="N131" s="223"/>
      <c r="O131" s="209"/>
      <c r="P131" s="210"/>
      <c r="Q131" s="27"/>
      <c r="R131" s="27"/>
      <c r="S131" s="28"/>
      <c r="T131" s="209"/>
      <c r="U131" s="213"/>
      <c r="V131" s="213"/>
      <c r="W131" s="213"/>
      <c r="X131" s="210"/>
      <c r="Y131" s="258"/>
      <c r="Z131" s="259"/>
      <c r="AA131" s="259"/>
      <c r="AB131" s="259"/>
      <c r="AC131" s="260"/>
    </row>
    <row r="132" spans="1:29" x14ac:dyDescent="0.25">
      <c r="A132" s="30"/>
      <c r="B132" s="48"/>
      <c r="C132" s="211" t="s">
        <v>153</v>
      </c>
      <c r="D132" s="206"/>
      <c r="E132" s="215" t="s">
        <v>146</v>
      </c>
      <c r="F132" s="216"/>
      <c r="G132" s="216"/>
      <c r="H132" s="216"/>
      <c r="I132" s="216"/>
      <c r="J132" s="216"/>
      <c r="K132" s="216"/>
      <c r="L132" s="216"/>
      <c r="M132" s="216"/>
      <c r="N132" s="217"/>
      <c r="O132" s="205">
        <v>101</v>
      </c>
      <c r="P132" s="206"/>
      <c r="Q132" s="23"/>
      <c r="R132" s="23"/>
      <c r="S132" s="24"/>
      <c r="T132" s="205"/>
      <c r="U132" s="214"/>
      <c r="V132" s="214"/>
      <c r="W132" s="214"/>
      <c r="X132" s="206"/>
      <c r="Y132" s="261"/>
      <c r="Z132" s="262"/>
      <c r="AA132" s="262"/>
      <c r="AB132" s="262"/>
      <c r="AC132" s="263"/>
    </row>
    <row r="133" spans="1:29" x14ac:dyDescent="0.25">
      <c r="A133" s="30"/>
      <c r="B133" s="48"/>
      <c r="C133" s="212"/>
      <c r="D133" s="208"/>
      <c r="E133" s="218"/>
      <c r="F133" s="219"/>
      <c r="G133" s="219"/>
      <c r="H133" s="219"/>
      <c r="I133" s="219"/>
      <c r="J133" s="219"/>
      <c r="K133" s="219"/>
      <c r="L133" s="219"/>
      <c r="M133" s="219"/>
      <c r="N133" s="220"/>
      <c r="O133" s="207"/>
      <c r="P133" s="208"/>
      <c r="Q133" s="21"/>
      <c r="R133" s="21"/>
      <c r="S133" s="31"/>
      <c r="T133" s="207"/>
      <c r="U133" s="212"/>
      <c r="V133" s="212"/>
      <c r="W133" s="212"/>
      <c r="X133" s="208"/>
      <c r="Y133" s="264"/>
      <c r="Z133" s="265"/>
      <c r="AA133" s="265"/>
      <c r="AB133" s="265"/>
      <c r="AC133" s="266"/>
    </row>
    <row r="134" spans="1:29" x14ac:dyDescent="0.25">
      <c r="A134" s="30"/>
      <c r="B134" s="48"/>
      <c r="C134" s="213"/>
      <c r="D134" s="210"/>
      <c r="E134" s="221"/>
      <c r="F134" s="222"/>
      <c r="G134" s="222"/>
      <c r="H134" s="222"/>
      <c r="I134" s="222"/>
      <c r="J134" s="222"/>
      <c r="K134" s="222"/>
      <c r="L134" s="222"/>
      <c r="M134" s="222"/>
      <c r="N134" s="223"/>
      <c r="O134" s="209"/>
      <c r="P134" s="210"/>
      <c r="Q134" s="27"/>
      <c r="R134" s="27"/>
      <c r="S134" s="28"/>
      <c r="T134" s="209"/>
      <c r="U134" s="213"/>
      <c r="V134" s="213"/>
      <c r="W134" s="213"/>
      <c r="X134" s="210"/>
      <c r="Y134" s="267"/>
      <c r="Z134" s="268"/>
      <c r="AA134" s="268"/>
      <c r="AB134" s="268"/>
      <c r="AC134" s="269"/>
    </row>
    <row r="135" spans="1:29" x14ac:dyDescent="0.25">
      <c r="A135" s="30"/>
      <c r="B135" s="48"/>
      <c r="C135" s="211" t="s">
        <v>154</v>
      </c>
      <c r="D135" s="206"/>
      <c r="E135" s="215" t="s">
        <v>147</v>
      </c>
      <c r="F135" s="216"/>
      <c r="G135" s="216"/>
      <c r="H135" s="216"/>
      <c r="I135" s="216"/>
      <c r="J135" s="216"/>
      <c r="K135" s="216"/>
      <c r="L135" s="216"/>
      <c r="M135" s="216"/>
      <c r="N135" s="217"/>
      <c r="O135" s="205">
        <v>102</v>
      </c>
      <c r="P135" s="206"/>
      <c r="Q135" s="23"/>
      <c r="R135" s="23"/>
      <c r="S135" s="24"/>
      <c r="T135" s="205"/>
      <c r="U135" s="214"/>
      <c r="V135" s="214"/>
      <c r="W135" s="214"/>
      <c r="X135" s="206"/>
      <c r="Y135" s="261"/>
      <c r="Z135" s="262"/>
      <c r="AA135" s="262"/>
      <c r="AB135" s="262"/>
      <c r="AC135" s="263"/>
    </row>
    <row r="136" spans="1:29" x14ac:dyDescent="0.25">
      <c r="A136" s="30"/>
      <c r="B136" s="111"/>
      <c r="C136" s="212"/>
      <c r="D136" s="208"/>
      <c r="E136" s="218"/>
      <c r="F136" s="219"/>
      <c r="G136" s="219"/>
      <c r="H136" s="219"/>
      <c r="I136" s="219"/>
      <c r="J136" s="219"/>
      <c r="K136" s="219"/>
      <c r="L136" s="219"/>
      <c r="M136" s="219"/>
      <c r="N136" s="220"/>
      <c r="O136" s="207"/>
      <c r="P136" s="208"/>
      <c r="Q136" s="21"/>
      <c r="R136" s="21"/>
      <c r="S136" s="31"/>
      <c r="T136" s="207"/>
      <c r="U136" s="212"/>
      <c r="V136" s="212"/>
      <c r="W136" s="212"/>
      <c r="X136" s="208"/>
      <c r="Y136" s="264"/>
      <c r="Z136" s="265"/>
      <c r="AA136" s="265"/>
      <c r="AB136" s="265"/>
      <c r="AC136" s="266"/>
    </row>
    <row r="137" spans="1:29" x14ac:dyDescent="0.25">
      <c r="A137" s="30"/>
      <c r="B137" s="115"/>
      <c r="C137" s="212"/>
      <c r="D137" s="208"/>
      <c r="E137" s="218"/>
      <c r="F137" s="219"/>
      <c r="G137" s="219"/>
      <c r="H137" s="219"/>
      <c r="I137" s="219"/>
      <c r="J137" s="219"/>
      <c r="K137" s="219"/>
      <c r="L137" s="219"/>
      <c r="M137" s="219"/>
      <c r="N137" s="220"/>
      <c r="O137" s="207"/>
      <c r="P137" s="208"/>
      <c r="Q137" s="21"/>
      <c r="R137" s="21"/>
      <c r="S137" s="31"/>
      <c r="T137" s="207"/>
      <c r="U137" s="212"/>
      <c r="V137" s="212"/>
      <c r="W137" s="212"/>
      <c r="X137" s="208"/>
      <c r="Y137" s="264"/>
      <c r="Z137" s="265"/>
      <c r="AA137" s="265"/>
      <c r="AB137" s="265"/>
      <c r="AC137" s="266"/>
    </row>
    <row r="138" spans="1:29" x14ac:dyDescent="0.25">
      <c r="A138" s="30"/>
      <c r="B138" s="48"/>
      <c r="C138" s="213"/>
      <c r="D138" s="210"/>
      <c r="E138" s="221"/>
      <c r="F138" s="222"/>
      <c r="G138" s="222"/>
      <c r="H138" s="222"/>
      <c r="I138" s="222"/>
      <c r="J138" s="222"/>
      <c r="K138" s="222"/>
      <c r="L138" s="222"/>
      <c r="M138" s="222"/>
      <c r="N138" s="223"/>
      <c r="O138" s="209"/>
      <c r="P138" s="210"/>
      <c r="Q138" s="27"/>
      <c r="R138" s="27"/>
      <c r="S138" s="28"/>
      <c r="T138" s="209"/>
      <c r="U138" s="213"/>
      <c r="V138" s="213"/>
      <c r="W138" s="213"/>
      <c r="X138" s="210"/>
      <c r="Y138" s="267"/>
      <c r="Z138" s="268"/>
      <c r="AA138" s="268"/>
      <c r="AB138" s="268"/>
      <c r="AC138" s="269"/>
    </row>
    <row r="139" spans="1:29" x14ac:dyDescent="0.25">
      <c r="A139" s="30"/>
      <c r="B139" s="48"/>
      <c r="C139" s="211" t="s">
        <v>155</v>
      </c>
      <c r="D139" s="206"/>
      <c r="E139" s="215" t="s">
        <v>148</v>
      </c>
      <c r="F139" s="216"/>
      <c r="G139" s="216"/>
      <c r="H139" s="216"/>
      <c r="I139" s="216"/>
      <c r="J139" s="216"/>
      <c r="K139" s="216"/>
      <c r="L139" s="216"/>
      <c r="M139" s="216"/>
      <c r="N139" s="217"/>
      <c r="O139" s="205">
        <v>104</v>
      </c>
      <c r="P139" s="206"/>
      <c r="Q139" s="23"/>
      <c r="R139" s="23"/>
      <c r="S139" s="24"/>
      <c r="T139" s="205"/>
      <c r="U139" s="214"/>
      <c r="V139" s="214"/>
      <c r="W139" s="214"/>
      <c r="X139" s="206"/>
      <c r="Y139" s="261"/>
      <c r="Z139" s="262"/>
      <c r="AA139" s="262"/>
      <c r="AB139" s="262"/>
      <c r="AC139" s="263"/>
    </row>
    <row r="140" spans="1:29" x14ac:dyDescent="0.25">
      <c r="A140" s="30"/>
      <c r="B140" s="48"/>
      <c r="C140" s="212"/>
      <c r="D140" s="208"/>
      <c r="E140" s="218"/>
      <c r="F140" s="219"/>
      <c r="G140" s="219"/>
      <c r="H140" s="219"/>
      <c r="I140" s="219"/>
      <c r="J140" s="219"/>
      <c r="K140" s="219"/>
      <c r="L140" s="219"/>
      <c r="M140" s="219"/>
      <c r="N140" s="220"/>
      <c r="O140" s="207"/>
      <c r="P140" s="208"/>
      <c r="Q140" s="21"/>
      <c r="R140" s="21"/>
      <c r="S140" s="31"/>
      <c r="T140" s="207"/>
      <c r="U140" s="212"/>
      <c r="V140" s="212"/>
      <c r="W140" s="212"/>
      <c r="X140" s="208"/>
      <c r="Y140" s="264"/>
      <c r="Z140" s="265"/>
      <c r="AA140" s="265"/>
      <c r="AB140" s="265"/>
      <c r="AC140" s="266"/>
    </row>
    <row r="141" spans="1:29" x14ac:dyDescent="0.25">
      <c r="A141" s="30"/>
      <c r="B141" s="48"/>
      <c r="C141" s="212"/>
      <c r="D141" s="208"/>
      <c r="E141" s="218"/>
      <c r="F141" s="219"/>
      <c r="G141" s="219"/>
      <c r="H141" s="219"/>
      <c r="I141" s="219"/>
      <c r="J141" s="219"/>
      <c r="K141" s="219"/>
      <c r="L141" s="219"/>
      <c r="M141" s="219"/>
      <c r="N141" s="220"/>
      <c r="O141" s="207"/>
      <c r="P141" s="208"/>
      <c r="Q141" s="21"/>
      <c r="R141" s="21"/>
      <c r="S141" s="31"/>
      <c r="T141" s="207"/>
      <c r="U141" s="212"/>
      <c r="V141" s="212"/>
      <c r="W141" s="212"/>
      <c r="X141" s="208"/>
      <c r="Y141" s="264"/>
      <c r="Z141" s="265"/>
      <c r="AA141" s="265"/>
      <c r="AB141" s="265"/>
      <c r="AC141" s="266"/>
    </row>
    <row r="142" spans="1:29" x14ac:dyDescent="0.25">
      <c r="A142" s="30"/>
      <c r="B142" s="48"/>
      <c r="C142" s="213"/>
      <c r="D142" s="210"/>
      <c r="E142" s="221"/>
      <c r="F142" s="222"/>
      <c r="G142" s="222"/>
      <c r="H142" s="222"/>
      <c r="I142" s="222"/>
      <c r="J142" s="222"/>
      <c r="K142" s="222"/>
      <c r="L142" s="222"/>
      <c r="M142" s="222"/>
      <c r="N142" s="223"/>
      <c r="O142" s="209"/>
      <c r="P142" s="210"/>
      <c r="Q142" s="27"/>
      <c r="R142" s="27"/>
      <c r="S142" s="28"/>
      <c r="T142" s="209"/>
      <c r="U142" s="213"/>
      <c r="V142" s="213"/>
      <c r="W142" s="213"/>
      <c r="X142" s="210"/>
      <c r="Y142" s="267"/>
      <c r="Z142" s="268"/>
      <c r="AA142" s="268"/>
      <c r="AB142" s="268"/>
      <c r="AC142" s="269"/>
    </row>
    <row r="143" spans="1:29" x14ac:dyDescent="0.25">
      <c r="A143" s="30"/>
      <c r="B143" s="105"/>
      <c r="C143" s="211" t="s">
        <v>156</v>
      </c>
      <c r="D143" s="206"/>
      <c r="E143" s="215" t="s">
        <v>149</v>
      </c>
      <c r="F143" s="216"/>
      <c r="G143" s="216"/>
      <c r="H143" s="216"/>
      <c r="I143" s="216"/>
      <c r="J143" s="216"/>
      <c r="K143" s="216"/>
      <c r="L143" s="216"/>
      <c r="M143" s="216"/>
      <c r="N143" s="217"/>
      <c r="O143" s="205">
        <v>108</v>
      </c>
      <c r="P143" s="206"/>
      <c r="Q143" s="23"/>
      <c r="R143" s="23"/>
      <c r="S143" s="24"/>
      <c r="T143" s="205"/>
      <c r="U143" s="214"/>
      <c r="V143" s="214"/>
      <c r="W143" s="214"/>
      <c r="X143" s="206"/>
      <c r="Y143" s="261"/>
      <c r="Z143" s="262"/>
      <c r="AA143" s="262"/>
      <c r="AB143" s="262"/>
      <c r="AC143" s="263"/>
    </row>
    <row r="144" spans="1:29" x14ac:dyDescent="0.25">
      <c r="A144" s="30"/>
      <c r="B144" s="48"/>
      <c r="C144" s="212"/>
      <c r="D144" s="208"/>
      <c r="E144" s="218"/>
      <c r="F144" s="219"/>
      <c r="G144" s="219"/>
      <c r="H144" s="219"/>
      <c r="I144" s="219"/>
      <c r="J144" s="219"/>
      <c r="K144" s="219"/>
      <c r="L144" s="219"/>
      <c r="M144" s="219"/>
      <c r="N144" s="220"/>
      <c r="O144" s="207"/>
      <c r="P144" s="208"/>
      <c r="Q144" s="21"/>
      <c r="R144" s="21"/>
      <c r="S144" s="31"/>
      <c r="T144" s="207"/>
      <c r="U144" s="212"/>
      <c r="V144" s="212"/>
      <c r="W144" s="212"/>
      <c r="X144" s="208"/>
      <c r="Y144" s="264"/>
      <c r="Z144" s="265"/>
      <c r="AA144" s="265"/>
      <c r="AB144" s="265"/>
      <c r="AC144" s="266"/>
    </row>
    <row r="145" spans="1:29" x14ac:dyDescent="0.25">
      <c r="A145" s="30"/>
      <c r="B145" s="48"/>
      <c r="C145" s="212"/>
      <c r="D145" s="208"/>
      <c r="E145" s="218"/>
      <c r="F145" s="219"/>
      <c r="G145" s="219"/>
      <c r="H145" s="219"/>
      <c r="I145" s="219"/>
      <c r="J145" s="219"/>
      <c r="K145" s="219"/>
      <c r="L145" s="219"/>
      <c r="M145" s="219"/>
      <c r="N145" s="220"/>
      <c r="O145" s="207"/>
      <c r="P145" s="208"/>
      <c r="Q145" s="21"/>
      <c r="R145" s="21"/>
      <c r="S145" s="31"/>
      <c r="T145" s="207"/>
      <c r="U145" s="212"/>
      <c r="V145" s="212"/>
      <c r="W145" s="212"/>
      <c r="X145" s="208"/>
      <c r="Y145" s="264"/>
      <c r="Z145" s="265"/>
      <c r="AA145" s="265"/>
      <c r="AB145" s="265"/>
      <c r="AC145" s="266"/>
    </row>
    <row r="146" spans="1:29" ht="15" customHeight="1" x14ac:dyDescent="0.25">
      <c r="A146" s="30"/>
      <c r="B146" s="48"/>
      <c r="C146" s="213"/>
      <c r="D146" s="210"/>
      <c r="E146" s="221"/>
      <c r="F146" s="222"/>
      <c r="G146" s="222"/>
      <c r="H146" s="222"/>
      <c r="I146" s="222"/>
      <c r="J146" s="222"/>
      <c r="K146" s="222"/>
      <c r="L146" s="222"/>
      <c r="M146" s="222"/>
      <c r="N146" s="223"/>
      <c r="O146" s="209"/>
      <c r="P146" s="210"/>
      <c r="Q146" s="27"/>
      <c r="R146" s="27"/>
      <c r="S146" s="28"/>
      <c r="T146" s="209"/>
      <c r="U146" s="213"/>
      <c r="V146" s="213"/>
      <c r="W146" s="213"/>
      <c r="X146" s="210"/>
      <c r="Y146" s="267"/>
      <c r="Z146" s="268"/>
      <c r="AA146" s="268"/>
      <c r="AB146" s="268"/>
      <c r="AC146" s="269"/>
    </row>
    <row r="147" spans="1:29" x14ac:dyDescent="0.25">
      <c r="A147" s="30"/>
      <c r="B147" s="48"/>
      <c r="C147" s="211" t="s">
        <v>157</v>
      </c>
      <c r="D147" s="206"/>
      <c r="E147" s="215" t="s">
        <v>67</v>
      </c>
      <c r="F147" s="216"/>
      <c r="G147" s="216"/>
      <c r="H147" s="216"/>
      <c r="I147" s="216"/>
      <c r="J147" s="216"/>
      <c r="K147" s="216"/>
      <c r="L147" s="216"/>
      <c r="M147" s="216"/>
      <c r="N147" s="217"/>
      <c r="O147" s="205">
        <v>109</v>
      </c>
      <c r="P147" s="206"/>
      <c r="Q147" s="23"/>
      <c r="R147" s="23"/>
      <c r="S147" s="24"/>
      <c r="T147" s="205"/>
      <c r="U147" s="214"/>
      <c r="V147" s="214"/>
      <c r="W147" s="214"/>
      <c r="X147" s="206"/>
      <c r="Y147" s="261"/>
      <c r="Z147" s="262"/>
      <c r="AA147" s="262"/>
      <c r="AB147" s="262"/>
      <c r="AC147" s="263"/>
    </row>
    <row r="148" spans="1:29" x14ac:dyDescent="0.25">
      <c r="A148" s="30"/>
      <c r="B148" s="48"/>
      <c r="C148" s="212"/>
      <c r="D148" s="208"/>
      <c r="E148" s="218"/>
      <c r="F148" s="219"/>
      <c r="G148" s="219"/>
      <c r="H148" s="219"/>
      <c r="I148" s="219"/>
      <c r="J148" s="219"/>
      <c r="K148" s="219"/>
      <c r="L148" s="219"/>
      <c r="M148" s="219"/>
      <c r="N148" s="220"/>
      <c r="O148" s="207"/>
      <c r="P148" s="208"/>
      <c r="Q148" s="21"/>
      <c r="R148" s="21"/>
      <c r="S148" s="31"/>
      <c r="T148" s="207"/>
      <c r="U148" s="212"/>
      <c r="V148" s="212"/>
      <c r="W148" s="212"/>
      <c r="X148" s="208"/>
      <c r="Y148" s="264"/>
      <c r="Z148" s="265"/>
      <c r="AA148" s="265"/>
      <c r="AB148" s="265"/>
      <c r="AC148" s="266"/>
    </row>
    <row r="149" spans="1:29" x14ac:dyDescent="0.25">
      <c r="A149" s="30"/>
      <c r="B149" s="48"/>
      <c r="C149" s="213"/>
      <c r="D149" s="210"/>
      <c r="E149" s="221"/>
      <c r="F149" s="222"/>
      <c r="G149" s="222"/>
      <c r="H149" s="222"/>
      <c r="I149" s="222"/>
      <c r="J149" s="222"/>
      <c r="K149" s="222"/>
      <c r="L149" s="222"/>
      <c r="M149" s="222"/>
      <c r="N149" s="223"/>
      <c r="O149" s="209"/>
      <c r="P149" s="210"/>
      <c r="Q149" s="27"/>
      <c r="R149" s="27"/>
      <c r="S149" s="28"/>
      <c r="T149" s="209"/>
      <c r="U149" s="213"/>
      <c r="V149" s="213"/>
      <c r="W149" s="213"/>
      <c r="X149" s="210"/>
      <c r="Y149" s="267"/>
      <c r="Z149" s="268"/>
      <c r="AA149" s="268"/>
      <c r="AB149" s="268"/>
      <c r="AC149" s="269"/>
    </row>
    <row r="150" spans="1:29" x14ac:dyDescent="0.25">
      <c r="A150" s="30"/>
      <c r="B150" s="48"/>
      <c r="C150" s="211" t="s">
        <v>158</v>
      </c>
      <c r="D150" s="206"/>
      <c r="E150" s="215" t="s">
        <v>275</v>
      </c>
      <c r="F150" s="216"/>
      <c r="G150" s="216"/>
      <c r="H150" s="216"/>
      <c r="I150" s="216"/>
      <c r="J150" s="216"/>
      <c r="K150" s="216"/>
      <c r="L150" s="216"/>
      <c r="M150" s="216"/>
      <c r="N150" s="217"/>
      <c r="O150" s="205">
        <v>110</v>
      </c>
      <c r="P150" s="206"/>
      <c r="Q150" s="23"/>
      <c r="R150" s="23"/>
      <c r="S150" s="24"/>
      <c r="T150" s="205"/>
      <c r="U150" s="214"/>
      <c r="V150" s="214"/>
      <c r="W150" s="214"/>
      <c r="X150" s="206"/>
      <c r="Y150" s="261"/>
      <c r="Z150" s="262"/>
      <c r="AA150" s="262"/>
      <c r="AB150" s="262"/>
      <c r="AC150" s="263"/>
    </row>
    <row r="151" spans="1:29" x14ac:dyDescent="0.25">
      <c r="A151" s="30"/>
      <c r="B151" s="48"/>
      <c r="C151" s="212"/>
      <c r="D151" s="208"/>
      <c r="E151" s="218"/>
      <c r="F151" s="219"/>
      <c r="G151" s="219"/>
      <c r="H151" s="219"/>
      <c r="I151" s="219"/>
      <c r="J151" s="219"/>
      <c r="K151" s="219"/>
      <c r="L151" s="219"/>
      <c r="M151" s="219"/>
      <c r="N151" s="220"/>
      <c r="O151" s="207"/>
      <c r="P151" s="208"/>
      <c r="Q151" s="21"/>
      <c r="R151" s="21"/>
      <c r="S151" s="31"/>
      <c r="T151" s="207"/>
      <c r="U151" s="212"/>
      <c r="V151" s="212"/>
      <c r="W151" s="212"/>
      <c r="X151" s="208"/>
      <c r="Y151" s="264"/>
      <c r="Z151" s="265"/>
      <c r="AA151" s="265"/>
      <c r="AB151" s="265"/>
      <c r="AC151" s="266"/>
    </row>
    <row r="152" spans="1:29" x14ac:dyDescent="0.25">
      <c r="A152" s="30"/>
      <c r="B152" s="48"/>
      <c r="C152" s="212"/>
      <c r="D152" s="208"/>
      <c r="E152" s="218"/>
      <c r="F152" s="219"/>
      <c r="G152" s="219"/>
      <c r="H152" s="219"/>
      <c r="I152" s="219"/>
      <c r="J152" s="219"/>
      <c r="K152" s="219"/>
      <c r="L152" s="219"/>
      <c r="M152" s="219"/>
      <c r="N152" s="220"/>
      <c r="O152" s="207"/>
      <c r="P152" s="208"/>
      <c r="Q152" s="21"/>
      <c r="R152" s="21"/>
      <c r="S152" s="31"/>
      <c r="T152" s="207"/>
      <c r="U152" s="212"/>
      <c r="V152" s="212"/>
      <c r="W152" s="212"/>
      <c r="X152" s="208"/>
      <c r="Y152" s="264"/>
      <c r="Z152" s="265"/>
      <c r="AA152" s="265"/>
      <c r="AB152" s="265"/>
      <c r="AC152" s="266"/>
    </row>
    <row r="153" spans="1:29" x14ac:dyDescent="0.25">
      <c r="A153" s="30"/>
      <c r="B153" s="48"/>
      <c r="C153" s="213"/>
      <c r="D153" s="210"/>
      <c r="E153" s="221"/>
      <c r="F153" s="222"/>
      <c r="G153" s="222"/>
      <c r="H153" s="222"/>
      <c r="I153" s="222"/>
      <c r="J153" s="222"/>
      <c r="K153" s="222"/>
      <c r="L153" s="222"/>
      <c r="M153" s="222"/>
      <c r="N153" s="223"/>
      <c r="O153" s="209"/>
      <c r="P153" s="210"/>
      <c r="Q153" s="27"/>
      <c r="R153" s="27"/>
      <c r="S153" s="28"/>
      <c r="T153" s="209"/>
      <c r="U153" s="213"/>
      <c r="V153" s="213"/>
      <c r="W153" s="213"/>
      <c r="X153" s="210"/>
      <c r="Y153" s="267"/>
      <c r="Z153" s="268"/>
      <c r="AA153" s="268"/>
      <c r="AB153" s="268"/>
      <c r="AC153" s="269"/>
    </row>
    <row r="154" spans="1:29" ht="15" customHeight="1" x14ac:dyDescent="0.25">
      <c r="A154" s="30"/>
      <c r="B154" s="48"/>
      <c r="C154" s="211" t="s">
        <v>159</v>
      </c>
      <c r="D154" s="206"/>
      <c r="E154" s="215" t="s">
        <v>150</v>
      </c>
      <c r="F154" s="216"/>
      <c r="G154" s="216"/>
      <c r="H154" s="216"/>
      <c r="I154" s="216"/>
      <c r="J154" s="216"/>
      <c r="K154" s="216"/>
      <c r="L154" s="216"/>
      <c r="M154" s="216"/>
      <c r="N154" s="217"/>
      <c r="O154" s="205">
        <v>112</v>
      </c>
      <c r="P154" s="206"/>
      <c r="Q154" s="23"/>
      <c r="R154" s="23"/>
      <c r="S154" s="24"/>
      <c r="T154" s="205"/>
      <c r="U154" s="214"/>
      <c r="V154" s="214"/>
      <c r="W154" s="214"/>
      <c r="X154" s="206"/>
      <c r="Y154" s="261"/>
      <c r="Z154" s="262"/>
      <c r="AA154" s="262"/>
      <c r="AB154" s="262"/>
      <c r="AC154" s="263"/>
    </row>
    <row r="155" spans="1:29" x14ac:dyDescent="0.25">
      <c r="A155" s="30"/>
      <c r="B155" s="105"/>
      <c r="C155" s="212"/>
      <c r="D155" s="208"/>
      <c r="E155" s="218"/>
      <c r="F155" s="219"/>
      <c r="G155" s="219"/>
      <c r="H155" s="219"/>
      <c r="I155" s="219"/>
      <c r="J155" s="219"/>
      <c r="K155" s="219"/>
      <c r="L155" s="219"/>
      <c r="M155" s="219"/>
      <c r="N155" s="220"/>
      <c r="O155" s="207"/>
      <c r="P155" s="208"/>
      <c r="Q155" s="21"/>
      <c r="R155" s="21"/>
      <c r="S155" s="31"/>
      <c r="T155" s="207"/>
      <c r="U155" s="212"/>
      <c r="V155" s="212"/>
      <c r="W155" s="212"/>
      <c r="X155" s="208"/>
      <c r="Y155" s="264"/>
      <c r="Z155" s="265"/>
      <c r="AA155" s="265"/>
      <c r="AB155" s="265"/>
      <c r="AC155" s="266"/>
    </row>
    <row r="156" spans="1:29" ht="15" customHeight="1" x14ac:dyDescent="0.25">
      <c r="A156" s="30"/>
      <c r="B156" s="48"/>
      <c r="C156" s="213"/>
      <c r="D156" s="210"/>
      <c r="E156" s="221"/>
      <c r="F156" s="222"/>
      <c r="G156" s="222"/>
      <c r="H156" s="222"/>
      <c r="I156" s="222"/>
      <c r="J156" s="222"/>
      <c r="K156" s="222"/>
      <c r="L156" s="222"/>
      <c r="M156" s="222"/>
      <c r="N156" s="223"/>
      <c r="O156" s="209"/>
      <c r="P156" s="210"/>
      <c r="Q156" s="27"/>
      <c r="R156" s="27"/>
      <c r="S156" s="28"/>
      <c r="T156" s="209"/>
      <c r="U156" s="213"/>
      <c r="V156" s="213"/>
      <c r="W156" s="213"/>
      <c r="X156" s="210"/>
      <c r="Y156" s="267"/>
      <c r="Z156" s="268"/>
      <c r="AA156" s="268"/>
      <c r="AB156" s="268"/>
      <c r="AC156" s="269"/>
    </row>
    <row r="157" spans="1:29" x14ac:dyDescent="0.25">
      <c r="A157" s="30"/>
      <c r="B157" s="48"/>
      <c r="C157" s="211" t="s">
        <v>160</v>
      </c>
      <c r="D157" s="206"/>
      <c r="E157" s="215" t="s">
        <v>253</v>
      </c>
      <c r="F157" s="216"/>
      <c r="G157" s="216"/>
      <c r="H157" s="216"/>
      <c r="I157" s="216"/>
      <c r="J157" s="216"/>
      <c r="K157" s="216"/>
      <c r="L157" s="216"/>
      <c r="M157" s="216"/>
      <c r="N157" s="217"/>
      <c r="O157" s="205">
        <v>113</v>
      </c>
      <c r="P157" s="206"/>
      <c r="Q157" s="23"/>
      <c r="R157" s="23"/>
      <c r="S157" s="24"/>
      <c r="T157" s="205"/>
      <c r="U157" s="214"/>
      <c r="V157" s="214"/>
      <c r="W157" s="214"/>
      <c r="X157" s="206"/>
      <c r="Y157" s="261"/>
      <c r="Z157" s="262"/>
      <c r="AA157" s="262"/>
      <c r="AB157" s="262"/>
      <c r="AC157" s="263"/>
    </row>
    <row r="158" spans="1:29" x14ac:dyDescent="0.25">
      <c r="A158" s="30"/>
      <c r="B158" s="48"/>
      <c r="C158" s="212"/>
      <c r="D158" s="208"/>
      <c r="E158" s="218"/>
      <c r="F158" s="219"/>
      <c r="G158" s="219"/>
      <c r="H158" s="219"/>
      <c r="I158" s="219"/>
      <c r="J158" s="219"/>
      <c r="K158" s="219"/>
      <c r="L158" s="219"/>
      <c r="M158" s="219"/>
      <c r="N158" s="220"/>
      <c r="O158" s="207"/>
      <c r="P158" s="208"/>
      <c r="Q158" s="21"/>
      <c r="R158" s="21"/>
      <c r="S158" s="31"/>
      <c r="T158" s="207"/>
      <c r="U158" s="212"/>
      <c r="V158" s="212"/>
      <c r="W158" s="212"/>
      <c r="X158" s="208"/>
      <c r="Y158" s="264"/>
      <c r="Z158" s="265"/>
      <c r="AA158" s="265"/>
      <c r="AB158" s="265"/>
      <c r="AC158" s="266"/>
    </row>
    <row r="159" spans="1:29" x14ac:dyDescent="0.25">
      <c r="A159" s="30"/>
      <c r="B159" s="48"/>
      <c r="C159" s="213"/>
      <c r="D159" s="210"/>
      <c r="E159" s="221"/>
      <c r="F159" s="222"/>
      <c r="G159" s="222"/>
      <c r="H159" s="222"/>
      <c r="I159" s="222"/>
      <c r="J159" s="222"/>
      <c r="K159" s="222"/>
      <c r="L159" s="222"/>
      <c r="M159" s="222"/>
      <c r="N159" s="223"/>
      <c r="O159" s="209"/>
      <c r="P159" s="210"/>
      <c r="Q159" s="27"/>
      <c r="R159" s="27"/>
      <c r="S159" s="28"/>
      <c r="T159" s="209"/>
      <c r="U159" s="213"/>
      <c r="V159" s="213"/>
      <c r="W159" s="213"/>
      <c r="X159" s="210"/>
      <c r="Y159" s="267"/>
      <c r="Z159" s="268"/>
      <c r="AA159" s="268"/>
      <c r="AB159" s="268"/>
      <c r="AC159" s="269"/>
    </row>
    <row r="160" spans="1:29" x14ac:dyDescent="0.25">
      <c r="A160" s="30"/>
      <c r="B160" s="48"/>
      <c r="C160" s="211" t="s">
        <v>161</v>
      </c>
      <c r="D160" s="206"/>
      <c r="E160" s="215" t="s">
        <v>106</v>
      </c>
      <c r="F160" s="216"/>
      <c r="G160" s="216"/>
      <c r="H160" s="216"/>
      <c r="I160" s="216"/>
      <c r="J160" s="216"/>
      <c r="K160" s="216"/>
      <c r="L160" s="216"/>
      <c r="M160" s="216"/>
      <c r="N160" s="217"/>
      <c r="O160" s="205">
        <v>114</v>
      </c>
      <c r="P160" s="206"/>
      <c r="Q160" s="23"/>
      <c r="R160" s="23"/>
      <c r="S160" s="24"/>
      <c r="T160" s="205"/>
      <c r="U160" s="214"/>
      <c r="V160" s="214"/>
      <c r="W160" s="214"/>
      <c r="X160" s="206"/>
      <c r="Y160" s="261"/>
      <c r="Z160" s="262"/>
      <c r="AA160" s="262"/>
      <c r="AB160" s="262"/>
      <c r="AC160" s="263"/>
    </row>
    <row r="161" spans="1:29" x14ac:dyDescent="0.25">
      <c r="A161" s="30"/>
      <c r="B161" s="48"/>
      <c r="C161" s="212"/>
      <c r="D161" s="208"/>
      <c r="E161" s="218"/>
      <c r="F161" s="219"/>
      <c r="G161" s="219"/>
      <c r="H161" s="219"/>
      <c r="I161" s="219"/>
      <c r="J161" s="219"/>
      <c r="K161" s="219"/>
      <c r="L161" s="219"/>
      <c r="M161" s="219"/>
      <c r="N161" s="220"/>
      <c r="O161" s="207"/>
      <c r="P161" s="208"/>
      <c r="Q161" s="21"/>
      <c r="R161" s="21"/>
      <c r="S161" s="31"/>
      <c r="T161" s="207"/>
      <c r="U161" s="212"/>
      <c r="V161" s="212"/>
      <c r="W161" s="212"/>
      <c r="X161" s="208"/>
      <c r="Y161" s="264"/>
      <c r="Z161" s="265"/>
      <c r="AA161" s="265"/>
      <c r="AB161" s="265"/>
      <c r="AC161" s="266"/>
    </row>
    <row r="162" spans="1:29" x14ac:dyDescent="0.25">
      <c r="A162" s="30"/>
      <c r="B162" s="48"/>
      <c r="C162" s="212"/>
      <c r="D162" s="208"/>
      <c r="E162" s="218"/>
      <c r="F162" s="219"/>
      <c r="G162" s="219"/>
      <c r="H162" s="219"/>
      <c r="I162" s="219"/>
      <c r="J162" s="219"/>
      <c r="K162" s="219"/>
      <c r="L162" s="219"/>
      <c r="M162" s="219"/>
      <c r="N162" s="220"/>
      <c r="O162" s="207"/>
      <c r="P162" s="208"/>
      <c r="Q162" s="21"/>
      <c r="R162" s="21"/>
      <c r="S162" s="31"/>
      <c r="T162" s="207"/>
      <c r="U162" s="212"/>
      <c r="V162" s="212"/>
      <c r="W162" s="212"/>
      <c r="X162" s="208"/>
      <c r="Y162" s="264"/>
      <c r="Z162" s="265"/>
      <c r="AA162" s="265"/>
      <c r="AB162" s="265"/>
      <c r="AC162" s="266"/>
    </row>
    <row r="163" spans="1:29" x14ac:dyDescent="0.25">
      <c r="A163" s="30"/>
      <c r="B163" s="48"/>
      <c r="C163" s="213"/>
      <c r="D163" s="210"/>
      <c r="E163" s="221"/>
      <c r="F163" s="222"/>
      <c r="G163" s="222"/>
      <c r="H163" s="222"/>
      <c r="I163" s="222"/>
      <c r="J163" s="222"/>
      <c r="K163" s="222"/>
      <c r="L163" s="222"/>
      <c r="M163" s="222"/>
      <c r="N163" s="223"/>
      <c r="O163" s="209"/>
      <c r="P163" s="210"/>
      <c r="Q163" s="27"/>
      <c r="R163" s="27"/>
      <c r="S163" s="28"/>
      <c r="T163" s="209"/>
      <c r="U163" s="213"/>
      <c r="V163" s="213"/>
      <c r="W163" s="213"/>
      <c r="X163" s="210"/>
      <c r="Y163" s="267"/>
      <c r="Z163" s="268"/>
      <c r="AA163" s="268"/>
      <c r="AB163" s="268"/>
      <c r="AC163" s="269"/>
    </row>
    <row r="164" spans="1:29" x14ac:dyDescent="0.25">
      <c r="A164" s="30"/>
      <c r="B164" s="48"/>
      <c r="C164" s="211" t="s">
        <v>162</v>
      </c>
      <c r="D164" s="206"/>
      <c r="E164" s="215" t="s">
        <v>254</v>
      </c>
      <c r="F164" s="216"/>
      <c r="G164" s="216"/>
      <c r="H164" s="216"/>
      <c r="I164" s="216"/>
      <c r="J164" s="216"/>
      <c r="K164" s="216"/>
      <c r="L164" s="216"/>
      <c r="M164" s="216"/>
      <c r="N164" s="217"/>
      <c r="O164" s="205">
        <v>115</v>
      </c>
      <c r="P164" s="206"/>
      <c r="Q164" s="23"/>
      <c r="R164" s="23"/>
      <c r="S164" s="24"/>
      <c r="T164" s="205"/>
      <c r="U164" s="214"/>
      <c r="V164" s="214"/>
      <c r="W164" s="214"/>
      <c r="X164" s="206"/>
      <c r="Y164" s="261"/>
      <c r="Z164" s="262"/>
      <c r="AA164" s="262"/>
      <c r="AB164" s="262"/>
      <c r="AC164" s="263"/>
    </row>
    <row r="165" spans="1:29" x14ac:dyDescent="0.25">
      <c r="A165" s="30"/>
      <c r="B165" s="48"/>
      <c r="C165" s="212"/>
      <c r="D165" s="208"/>
      <c r="E165" s="218"/>
      <c r="F165" s="219"/>
      <c r="G165" s="219"/>
      <c r="H165" s="219"/>
      <c r="I165" s="219"/>
      <c r="J165" s="219"/>
      <c r="K165" s="219"/>
      <c r="L165" s="219"/>
      <c r="M165" s="219"/>
      <c r="N165" s="220"/>
      <c r="O165" s="207"/>
      <c r="P165" s="208"/>
      <c r="Q165" s="21"/>
      <c r="R165" s="21"/>
      <c r="S165" s="31"/>
      <c r="T165" s="207"/>
      <c r="U165" s="212"/>
      <c r="V165" s="212"/>
      <c r="W165" s="212"/>
      <c r="X165" s="208"/>
      <c r="Y165" s="264"/>
      <c r="Z165" s="265"/>
      <c r="AA165" s="265"/>
      <c r="AB165" s="265"/>
      <c r="AC165" s="266"/>
    </row>
    <row r="166" spans="1:29" x14ac:dyDescent="0.25">
      <c r="A166" s="30"/>
      <c r="B166" s="48"/>
      <c r="C166" s="212"/>
      <c r="D166" s="208"/>
      <c r="E166" s="218"/>
      <c r="F166" s="219"/>
      <c r="G166" s="219"/>
      <c r="H166" s="219"/>
      <c r="I166" s="219"/>
      <c r="J166" s="219"/>
      <c r="K166" s="219"/>
      <c r="L166" s="219"/>
      <c r="M166" s="219"/>
      <c r="N166" s="220"/>
      <c r="O166" s="207"/>
      <c r="P166" s="208"/>
      <c r="Q166" s="21"/>
      <c r="R166" s="21"/>
      <c r="S166" s="31"/>
      <c r="T166" s="207"/>
      <c r="U166" s="212"/>
      <c r="V166" s="212"/>
      <c r="W166" s="212"/>
      <c r="X166" s="208"/>
      <c r="Y166" s="264"/>
      <c r="Z166" s="265"/>
      <c r="AA166" s="265"/>
      <c r="AB166" s="265"/>
      <c r="AC166" s="266"/>
    </row>
    <row r="167" spans="1:29" x14ac:dyDescent="0.25">
      <c r="A167" s="30"/>
      <c r="B167" s="48"/>
      <c r="C167" s="213"/>
      <c r="D167" s="210"/>
      <c r="E167" s="221"/>
      <c r="F167" s="222"/>
      <c r="G167" s="222"/>
      <c r="H167" s="222"/>
      <c r="I167" s="222"/>
      <c r="J167" s="222"/>
      <c r="K167" s="222"/>
      <c r="L167" s="222"/>
      <c r="M167" s="222"/>
      <c r="N167" s="223"/>
      <c r="O167" s="209"/>
      <c r="P167" s="210"/>
      <c r="Q167" s="27"/>
      <c r="R167" s="27"/>
      <c r="S167" s="28"/>
      <c r="T167" s="209"/>
      <c r="U167" s="213"/>
      <c r="V167" s="213"/>
      <c r="W167" s="213"/>
      <c r="X167" s="210"/>
      <c r="Y167" s="267"/>
      <c r="Z167" s="268"/>
      <c r="AA167" s="268"/>
      <c r="AB167" s="268"/>
      <c r="AC167" s="269"/>
    </row>
    <row r="168" spans="1:29" x14ac:dyDescent="0.25">
      <c r="A168" s="30"/>
      <c r="B168" s="105"/>
      <c r="C168" s="211" t="s">
        <v>163</v>
      </c>
      <c r="D168" s="206"/>
      <c r="E168" s="215" t="s">
        <v>270</v>
      </c>
      <c r="F168" s="216"/>
      <c r="G168" s="216"/>
      <c r="H168" s="216"/>
      <c r="I168" s="216"/>
      <c r="J168" s="216"/>
      <c r="K168" s="216"/>
      <c r="L168" s="216"/>
      <c r="M168" s="216"/>
      <c r="N168" s="217"/>
      <c r="O168" s="205">
        <v>116</v>
      </c>
      <c r="P168" s="206"/>
      <c r="Q168" s="23"/>
      <c r="R168" s="23"/>
      <c r="S168" s="24"/>
      <c r="T168" s="205"/>
      <c r="U168" s="214"/>
      <c r="V168" s="214"/>
      <c r="W168" s="214"/>
      <c r="X168" s="206"/>
      <c r="Y168" s="261"/>
      <c r="Z168" s="262"/>
      <c r="AA168" s="262"/>
      <c r="AB168" s="262"/>
      <c r="AC168" s="263"/>
    </row>
    <row r="169" spans="1:29" x14ac:dyDescent="0.25">
      <c r="A169" s="30"/>
      <c r="B169" s="105"/>
      <c r="C169" s="212"/>
      <c r="D169" s="208"/>
      <c r="E169" s="218"/>
      <c r="F169" s="219"/>
      <c r="G169" s="219"/>
      <c r="H169" s="219"/>
      <c r="I169" s="219"/>
      <c r="J169" s="219"/>
      <c r="K169" s="219"/>
      <c r="L169" s="219"/>
      <c r="M169" s="219"/>
      <c r="N169" s="220"/>
      <c r="O169" s="207"/>
      <c r="P169" s="208"/>
      <c r="Q169" s="21"/>
      <c r="R169" s="21"/>
      <c r="S169" s="31"/>
      <c r="T169" s="207"/>
      <c r="U169" s="212"/>
      <c r="V169" s="212"/>
      <c r="W169" s="212"/>
      <c r="X169" s="208"/>
      <c r="Y169" s="264"/>
      <c r="Z169" s="265"/>
      <c r="AA169" s="265"/>
      <c r="AB169" s="265"/>
      <c r="AC169" s="266"/>
    </row>
    <row r="170" spans="1:29" x14ac:dyDescent="0.25">
      <c r="A170" s="30"/>
      <c r="B170" s="105"/>
      <c r="C170" s="212"/>
      <c r="D170" s="208"/>
      <c r="E170" s="218"/>
      <c r="F170" s="219"/>
      <c r="G170" s="219"/>
      <c r="H170" s="219"/>
      <c r="I170" s="219"/>
      <c r="J170" s="219"/>
      <c r="K170" s="219"/>
      <c r="L170" s="219"/>
      <c r="M170" s="219"/>
      <c r="N170" s="220"/>
      <c r="O170" s="207"/>
      <c r="P170" s="208"/>
      <c r="Q170" s="21"/>
      <c r="R170" s="21"/>
      <c r="S170" s="31"/>
      <c r="T170" s="207"/>
      <c r="U170" s="212"/>
      <c r="V170" s="212"/>
      <c r="W170" s="212"/>
      <c r="X170" s="208"/>
      <c r="Y170" s="264"/>
      <c r="Z170" s="265"/>
      <c r="AA170" s="265"/>
      <c r="AB170" s="265"/>
      <c r="AC170" s="266"/>
    </row>
    <row r="171" spans="1:29" x14ac:dyDescent="0.25">
      <c r="A171" s="30"/>
      <c r="B171" s="48"/>
      <c r="C171" s="213"/>
      <c r="D171" s="210"/>
      <c r="E171" s="221"/>
      <c r="F171" s="222"/>
      <c r="G171" s="222"/>
      <c r="H171" s="222"/>
      <c r="I171" s="222"/>
      <c r="J171" s="222"/>
      <c r="K171" s="222"/>
      <c r="L171" s="222"/>
      <c r="M171" s="222"/>
      <c r="N171" s="223"/>
      <c r="O171" s="209"/>
      <c r="P171" s="210"/>
      <c r="Q171" s="27"/>
      <c r="R171" s="27"/>
      <c r="S171" s="28"/>
      <c r="T171" s="209"/>
      <c r="U171" s="213"/>
      <c r="V171" s="213"/>
      <c r="W171" s="213"/>
      <c r="X171" s="210"/>
      <c r="Y171" s="267"/>
      <c r="Z171" s="268"/>
      <c r="AA171" s="268"/>
      <c r="AB171" s="268"/>
      <c r="AC171" s="269"/>
    </row>
    <row r="172" spans="1:29" x14ac:dyDescent="0.25">
      <c r="A172" s="30"/>
      <c r="B172" s="17"/>
      <c r="C172" s="275" t="s">
        <v>164</v>
      </c>
      <c r="D172" s="276"/>
      <c r="E172" s="215" t="s">
        <v>174</v>
      </c>
      <c r="F172" s="216"/>
      <c r="G172" s="216"/>
      <c r="H172" s="216"/>
      <c r="I172" s="216"/>
      <c r="J172" s="216"/>
      <c r="K172" s="216"/>
      <c r="L172" s="216"/>
      <c r="M172" s="216"/>
      <c r="N172" s="217"/>
      <c r="O172" s="205">
        <v>117</v>
      </c>
      <c r="P172" s="206"/>
      <c r="Q172" s="23"/>
      <c r="R172" s="23"/>
      <c r="S172" s="24"/>
      <c r="T172" s="205"/>
      <c r="U172" s="214"/>
      <c r="V172" s="214"/>
      <c r="W172" s="214"/>
      <c r="X172" s="206"/>
      <c r="Y172" s="261"/>
      <c r="Z172" s="262"/>
      <c r="AA172" s="262"/>
      <c r="AB172" s="262"/>
      <c r="AC172" s="263"/>
    </row>
    <row r="173" spans="1:29" x14ac:dyDescent="0.25">
      <c r="A173" s="30"/>
      <c r="B173" s="17"/>
      <c r="C173" s="276"/>
      <c r="D173" s="276"/>
      <c r="E173" s="218"/>
      <c r="F173" s="219"/>
      <c r="G173" s="219"/>
      <c r="H173" s="219"/>
      <c r="I173" s="219"/>
      <c r="J173" s="219"/>
      <c r="K173" s="219"/>
      <c r="L173" s="219"/>
      <c r="M173" s="219"/>
      <c r="N173" s="220"/>
      <c r="O173" s="207"/>
      <c r="P173" s="208"/>
      <c r="Q173" s="21"/>
      <c r="R173" s="21"/>
      <c r="S173" s="31"/>
      <c r="T173" s="207"/>
      <c r="U173" s="212"/>
      <c r="V173" s="212"/>
      <c r="W173" s="212"/>
      <c r="X173" s="208"/>
      <c r="Y173" s="264"/>
      <c r="Z173" s="265"/>
      <c r="AA173" s="265"/>
      <c r="AB173" s="265"/>
      <c r="AC173" s="266"/>
    </row>
    <row r="174" spans="1:29" x14ac:dyDescent="0.25">
      <c r="A174" s="30"/>
      <c r="B174" s="16"/>
      <c r="C174" s="276"/>
      <c r="D174" s="276"/>
      <c r="E174" s="221"/>
      <c r="F174" s="222"/>
      <c r="G174" s="222"/>
      <c r="H174" s="222"/>
      <c r="I174" s="222"/>
      <c r="J174" s="222"/>
      <c r="K174" s="222"/>
      <c r="L174" s="222"/>
      <c r="M174" s="222"/>
      <c r="N174" s="223"/>
      <c r="O174" s="209"/>
      <c r="P174" s="210"/>
      <c r="Q174" s="27"/>
      <c r="R174" s="27"/>
      <c r="S174" s="28"/>
      <c r="T174" s="209"/>
      <c r="U174" s="213"/>
      <c r="V174" s="213"/>
      <c r="W174" s="213"/>
      <c r="X174" s="210"/>
      <c r="Y174" s="267"/>
      <c r="Z174" s="268"/>
      <c r="AA174" s="268"/>
      <c r="AB174" s="268"/>
      <c r="AC174" s="269"/>
    </row>
    <row r="175" spans="1:29" ht="15" customHeight="1" x14ac:dyDescent="0.25">
      <c r="A175" s="30"/>
      <c r="B175" s="16"/>
      <c r="C175" s="275" t="s">
        <v>165</v>
      </c>
      <c r="D175" s="276"/>
      <c r="E175" s="215" t="s">
        <v>166</v>
      </c>
      <c r="F175" s="216"/>
      <c r="G175" s="216"/>
      <c r="H175" s="216"/>
      <c r="I175" s="216"/>
      <c r="J175" s="216"/>
      <c r="K175" s="216"/>
      <c r="L175" s="216"/>
      <c r="M175" s="216"/>
      <c r="N175" s="217"/>
      <c r="O175" s="205">
        <v>118</v>
      </c>
      <c r="P175" s="206"/>
      <c r="Q175" s="23"/>
      <c r="R175" s="23"/>
      <c r="S175" s="24"/>
      <c r="T175" s="205"/>
      <c r="U175" s="214"/>
      <c r="V175" s="214"/>
      <c r="W175" s="214"/>
      <c r="X175" s="206"/>
      <c r="Y175" s="261"/>
      <c r="Z175" s="262"/>
      <c r="AA175" s="262"/>
      <c r="AB175" s="262"/>
      <c r="AC175" s="263"/>
    </row>
    <row r="176" spans="1:29" x14ac:dyDescent="0.25">
      <c r="A176" s="30"/>
      <c r="B176" s="16"/>
      <c r="C176" s="276"/>
      <c r="D176" s="276"/>
      <c r="E176" s="218"/>
      <c r="F176" s="219"/>
      <c r="G176" s="219"/>
      <c r="H176" s="219"/>
      <c r="I176" s="219"/>
      <c r="J176" s="219"/>
      <c r="K176" s="219"/>
      <c r="L176" s="219"/>
      <c r="M176" s="219"/>
      <c r="N176" s="220"/>
      <c r="O176" s="207"/>
      <c r="P176" s="208"/>
      <c r="Q176" s="21"/>
      <c r="R176" s="21"/>
      <c r="S176" s="31"/>
      <c r="T176" s="207"/>
      <c r="U176" s="212"/>
      <c r="V176" s="212"/>
      <c r="W176" s="212"/>
      <c r="X176" s="208"/>
      <c r="Y176" s="264"/>
      <c r="Z176" s="265"/>
      <c r="AA176" s="265"/>
      <c r="AB176" s="265"/>
      <c r="AC176" s="266"/>
    </row>
    <row r="177" spans="1:29" x14ac:dyDescent="0.25">
      <c r="A177" s="26"/>
      <c r="B177" s="44"/>
      <c r="C177" s="276"/>
      <c r="D177" s="276"/>
      <c r="E177" s="221"/>
      <c r="F177" s="222"/>
      <c r="G177" s="222"/>
      <c r="H177" s="222"/>
      <c r="I177" s="222"/>
      <c r="J177" s="222"/>
      <c r="K177" s="222"/>
      <c r="L177" s="222"/>
      <c r="M177" s="222"/>
      <c r="N177" s="223"/>
      <c r="O177" s="209"/>
      <c r="P177" s="210"/>
      <c r="Q177" s="27"/>
      <c r="R177" s="27"/>
      <c r="S177" s="28"/>
      <c r="T177" s="209"/>
      <c r="U177" s="213"/>
      <c r="V177" s="213"/>
      <c r="W177" s="213"/>
      <c r="X177" s="210"/>
      <c r="Y177" s="267"/>
      <c r="Z177" s="268"/>
      <c r="AA177" s="268"/>
      <c r="AB177" s="268"/>
      <c r="AC177" s="269"/>
    </row>
    <row r="178" spans="1:29" x14ac:dyDescent="0.25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21"/>
      <c r="V178" s="21"/>
      <c r="W178" s="21"/>
      <c r="X178" s="21"/>
      <c r="Y178" s="21"/>
      <c r="Z178" s="21"/>
      <c r="AA178" s="21"/>
      <c r="AB178" s="21"/>
      <c r="AC178" s="21"/>
    </row>
    <row r="179" spans="1:29" x14ac:dyDescent="0.25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14"/>
      <c r="M179" s="114"/>
      <c r="N179" s="114"/>
      <c r="O179" s="113"/>
      <c r="P179" s="113"/>
      <c r="Q179" s="113"/>
      <c r="R179" s="113"/>
      <c r="S179" s="113"/>
      <c r="T179" s="16"/>
      <c r="U179" s="16"/>
      <c r="V179" s="16"/>
      <c r="W179" s="16"/>
      <c r="X179" s="16"/>
      <c r="Y179" s="1"/>
      <c r="Z179" s="1"/>
      <c r="AA179" s="1"/>
      <c r="AB179" s="1"/>
      <c r="AC179" s="1"/>
    </row>
    <row r="180" spans="1:29" ht="15" customHeight="1" x14ac:dyDescent="0.25">
      <c r="A180" s="22"/>
      <c r="B180" s="43"/>
      <c r="C180" s="181" t="s">
        <v>121</v>
      </c>
      <c r="D180" s="182"/>
      <c r="E180" s="187" t="s">
        <v>65</v>
      </c>
      <c r="F180" s="188"/>
      <c r="G180" s="188"/>
      <c r="H180" s="188"/>
      <c r="I180" s="188"/>
      <c r="J180" s="188"/>
      <c r="K180" s="188"/>
      <c r="L180" s="188"/>
      <c r="M180" s="188"/>
      <c r="N180" s="189"/>
      <c r="O180" s="187" t="s">
        <v>4</v>
      </c>
      <c r="P180" s="189"/>
      <c r="Q180" s="196" t="s">
        <v>122</v>
      </c>
      <c r="R180" s="197"/>
      <c r="S180" s="198"/>
      <c r="T180" s="196" t="s">
        <v>256</v>
      </c>
      <c r="U180" s="197"/>
      <c r="V180" s="197"/>
      <c r="W180" s="197"/>
      <c r="X180" s="198"/>
      <c r="Y180" s="196" t="s">
        <v>257</v>
      </c>
      <c r="Z180" s="197"/>
      <c r="AA180" s="197"/>
      <c r="AB180" s="197"/>
      <c r="AC180" s="198"/>
    </row>
    <row r="181" spans="1:29" ht="15" customHeight="1" x14ac:dyDescent="0.25">
      <c r="A181" s="30"/>
      <c r="B181" s="105"/>
      <c r="C181" s="183"/>
      <c r="D181" s="184"/>
      <c r="E181" s="190"/>
      <c r="F181" s="191"/>
      <c r="G181" s="191"/>
      <c r="H181" s="191"/>
      <c r="I181" s="191"/>
      <c r="J181" s="191"/>
      <c r="K181" s="191"/>
      <c r="L181" s="191"/>
      <c r="M181" s="191"/>
      <c r="N181" s="192"/>
      <c r="O181" s="190"/>
      <c r="P181" s="192"/>
      <c r="Q181" s="199"/>
      <c r="R181" s="200"/>
      <c r="S181" s="201"/>
      <c r="T181" s="199"/>
      <c r="U181" s="200"/>
      <c r="V181" s="200"/>
      <c r="W181" s="200"/>
      <c r="X181" s="201"/>
      <c r="Y181" s="199"/>
      <c r="Z181" s="200"/>
      <c r="AA181" s="200"/>
      <c r="AB181" s="200"/>
      <c r="AC181" s="201"/>
    </row>
    <row r="182" spans="1:29" x14ac:dyDescent="0.25">
      <c r="A182" s="30"/>
      <c r="B182" s="48"/>
      <c r="C182" s="183"/>
      <c r="D182" s="184"/>
      <c r="E182" s="190"/>
      <c r="F182" s="191"/>
      <c r="G182" s="191"/>
      <c r="H182" s="191"/>
      <c r="I182" s="191"/>
      <c r="J182" s="191"/>
      <c r="K182" s="191"/>
      <c r="L182" s="191"/>
      <c r="M182" s="191"/>
      <c r="N182" s="192"/>
      <c r="O182" s="190"/>
      <c r="P182" s="192"/>
      <c r="Q182" s="199"/>
      <c r="R182" s="200"/>
      <c r="S182" s="201"/>
      <c r="T182" s="199"/>
      <c r="U182" s="200"/>
      <c r="V182" s="200"/>
      <c r="W182" s="200"/>
      <c r="X182" s="201"/>
      <c r="Y182" s="199"/>
      <c r="Z182" s="200"/>
      <c r="AA182" s="200"/>
      <c r="AB182" s="200"/>
      <c r="AC182" s="201"/>
    </row>
    <row r="183" spans="1:29" x14ac:dyDescent="0.25">
      <c r="A183" s="30"/>
      <c r="B183" s="105"/>
      <c r="C183" s="185"/>
      <c r="D183" s="186"/>
      <c r="E183" s="193"/>
      <c r="F183" s="194"/>
      <c r="G183" s="194"/>
      <c r="H183" s="194"/>
      <c r="I183" s="194"/>
      <c r="J183" s="194"/>
      <c r="K183" s="194"/>
      <c r="L183" s="194"/>
      <c r="M183" s="194"/>
      <c r="N183" s="195"/>
      <c r="O183" s="193"/>
      <c r="P183" s="195"/>
      <c r="Q183" s="202"/>
      <c r="R183" s="203"/>
      <c r="S183" s="204"/>
      <c r="T183" s="202"/>
      <c r="U183" s="203"/>
      <c r="V183" s="203"/>
      <c r="W183" s="203"/>
      <c r="X183" s="204"/>
      <c r="Y183" s="202"/>
      <c r="Z183" s="203"/>
      <c r="AA183" s="203"/>
      <c r="AB183" s="203"/>
      <c r="AC183" s="204"/>
    </row>
    <row r="184" spans="1:29" x14ac:dyDescent="0.25">
      <c r="A184" s="30"/>
      <c r="B184" s="48"/>
      <c r="C184" s="211" t="s">
        <v>238</v>
      </c>
      <c r="D184" s="206"/>
      <c r="E184" s="215" t="s">
        <v>350</v>
      </c>
      <c r="F184" s="216"/>
      <c r="G184" s="216"/>
      <c r="H184" s="216"/>
      <c r="I184" s="216"/>
      <c r="J184" s="216"/>
      <c r="K184" s="216"/>
      <c r="L184" s="216"/>
      <c r="M184" s="216"/>
      <c r="N184" s="217"/>
      <c r="O184" s="276">
        <v>119</v>
      </c>
      <c r="P184" s="276"/>
      <c r="Q184" s="23"/>
      <c r="R184" s="23"/>
      <c r="S184" s="24"/>
      <c r="T184" s="205"/>
      <c r="U184" s="214"/>
      <c r="V184" s="214"/>
      <c r="W184" s="214"/>
      <c r="X184" s="206"/>
      <c r="Y184" s="227"/>
      <c r="Z184" s="228"/>
      <c r="AA184" s="228"/>
      <c r="AB184" s="228"/>
      <c r="AC184" s="229"/>
    </row>
    <row r="185" spans="1:29" x14ac:dyDescent="0.25">
      <c r="A185" s="30"/>
      <c r="B185" s="105"/>
      <c r="C185" s="212"/>
      <c r="D185" s="208"/>
      <c r="E185" s="218"/>
      <c r="F185" s="219"/>
      <c r="G185" s="219"/>
      <c r="H185" s="219"/>
      <c r="I185" s="219"/>
      <c r="J185" s="219"/>
      <c r="K185" s="219"/>
      <c r="L185" s="219"/>
      <c r="M185" s="219"/>
      <c r="N185" s="220"/>
      <c r="O185" s="276"/>
      <c r="P185" s="276"/>
      <c r="Q185" s="21"/>
      <c r="R185" s="21"/>
      <c r="S185" s="31"/>
      <c r="T185" s="207"/>
      <c r="U185" s="212"/>
      <c r="V185" s="212"/>
      <c r="W185" s="212"/>
      <c r="X185" s="208"/>
      <c r="Y185" s="255"/>
      <c r="Z185" s="256"/>
      <c r="AA185" s="256"/>
      <c r="AB185" s="256"/>
      <c r="AC185" s="257"/>
    </row>
    <row r="186" spans="1:29" x14ac:dyDescent="0.25">
      <c r="A186" s="30"/>
      <c r="B186" s="48"/>
      <c r="C186" s="212"/>
      <c r="D186" s="208"/>
      <c r="E186" s="218"/>
      <c r="F186" s="219"/>
      <c r="G186" s="219"/>
      <c r="H186" s="219"/>
      <c r="I186" s="219"/>
      <c r="J186" s="219"/>
      <c r="K186" s="219"/>
      <c r="L186" s="219"/>
      <c r="M186" s="219"/>
      <c r="N186" s="220"/>
      <c r="O186" s="276"/>
      <c r="P186" s="276"/>
      <c r="Q186" s="21"/>
      <c r="R186" s="21"/>
      <c r="S186" s="31"/>
      <c r="T186" s="207"/>
      <c r="U186" s="212"/>
      <c r="V186" s="212"/>
      <c r="W186" s="212"/>
      <c r="X186" s="208"/>
      <c r="Y186" s="255"/>
      <c r="Z186" s="256"/>
      <c r="AA186" s="256"/>
      <c r="AB186" s="256"/>
      <c r="AC186" s="257"/>
    </row>
    <row r="187" spans="1:29" x14ac:dyDescent="0.25">
      <c r="A187" s="30"/>
      <c r="B187" s="105"/>
      <c r="C187" s="213"/>
      <c r="D187" s="210"/>
      <c r="E187" s="221"/>
      <c r="F187" s="222"/>
      <c r="G187" s="222"/>
      <c r="H187" s="222"/>
      <c r="I187" s="222"/>
      <c r="J187" s="222"/>
      <c r="K187" s="222"/>
      <c r="L187" s="222"/>
      <c r="M187" s="222"/>
      <c r="N187" s="223"/>
      <c r="O187" s="276"/>
      <c r="P187" s="276"/>
      <c r="Q187" s="27"/>
      <c r="R187" s="27"/>
      <c r="S187" s="28"/>
      <c r="T187" s="209"/>
      <c r="U187" s="213"/>
      <c r="V187" s="213"/>
      <c r="W187" s="213"/>
      <c r="X187" s="210"/>
      <c r="Y187" s="258"/>
      <c r="Z187" s="259"/>
      <c r="AA187" s="259"/>
      <c r="AB187" s="259"/>
      <c r="AC187" s="260"/>
    </row>
    <row r="188" spans="1:29" x14ac:dyDescent="0.25">
      <c r="A188" s="30"/>
      <c r="B188" s="48"/>
      <c r="C188" s="211" t="s">
        <v>239</v>
      </c>
      <c r="D188" s="206"/>
      <c r="E188" s="215" t="s">
        <v>167</v>
      </c>
      <c r="F188" s="216"/>
      <c r="G188" s="216"/>
      <c r="H188" s="216"/>
      <c r="I188" s="216"/>
      <c r="J188" s="216"/>
      <c r="K188" s="216"/>
      <c r="L188" s="216"/>
      <c r="M188" s="216"/>
      <c r="N188" s="217"/>
      <c r="O188" s="276">
        <v>123</v>
      </c>
      <c r="P188" s="276"/>
      <c r="Q188" s="23"/>
      <c r="R188" s="23"/>
      <c r="S188" s="24"/>
      <c r="T188" s="205"/>
      <c r="U188" s="214"/>
      <c r="V188" s="214"/>
      <c r="W188" s="214"/>
      <c r="X188" s="206"/>
      <c r="Y188" s="261"/>
      <c r="Z188" s="262"/>
      <c r="AA188" s="262"/>
      <c r="AB188" s="262"/>
      <c r="AC188" s="263"/>
    </row>
    <row r="189" spans="1:29" x14ac:dyDescent="0.25">
      <c r="A189" s="30"/>
      <c r="B189" s="48"/>
      <c r="C189" s="212"/>
      <c r="D189" s="208"/>
      <c r="E189" s="218"/>
      <c r="F189" s="219"/>
      <c r="G189" s="219"/>
      <c r="H189" s="219"/>
      <c r="I189" s="219"/>
      <c r="J189" s="219"/>
      <c r="K189" s="219"/>
      <c r="L189" s="219"/>
      <c r="M189" s="219"/>
      <c r="N189" s="220"/>
      <c r="O189" s="276"/>
      <c r="P189" s="276"/>
      <c r="Q189" s="21"/>
      <c r="R189" s="21"/>
      <c r="S189" s="31"/>
      <c r="T189" s="207"/>
      <c r="U189" s="212"/>
      <c r="V189" s="212"/>
      <c r="W189" s="212"/>
      <c r="X189" s="208"/>
      <c r="Y189" s="264"/>
      <c r="Z189" s="265"/>
      <c r="AA189" s="265"/>
      <c r="AB189" s="265"/>
      <c r="AC189" s="266"/>
    </row>
    <row r="190" spans="1:29" x14ac:dyDescent="0.25">
      <c r="A190" s="30"/>
      <c r="B190" s="48"/>
      <c r="C190" s="212"/>
      <c r="D190" s="208"/>
      <c r="E190" s="218"/>
      <c r="F190" s="219"/>
      <c r="G190" s="219"/>
      <c r="H190" s="219"/>
      <c r="I190" s="219"/>
      <c r="J190" s="219"/>
      <c r="K190" s="219"/>
      <c r="L190" s="219"/>
      <c r="M190" s="219"/>
      <c r="N190" s="220"/>
      <c r="O190" s="276"/>
      <c r="P190" s="276"/>
      <c r="Q190" s="21"/>
      <c r="R190" s="21"/>
      <c r="S190" s="31"/>
      <c r="T190" s="207"/>
      <c r="U190" s="212"/>
      <c r="V190" s="212"/>
      <c r="W190" s="212"/>
      <c r="X190" s="208"/>
      <c r="Y190" s="264"/>
      <c r="Z190" s="265"/>
      <c r="AA190" s="265"/>
      <c r="AB190" s="265"/>
      <c r="AC190" s="266"/>
    </row>
    <row r="191" spans="1:29" x14ac:dyDescent="0.25">
      <c r="A191" s="30"/>
      <c r="B191" s="48"/>
      <c r="C191" s="213"/>
      <c r="D191" s="210"/>
      <c r="E191" s="221"/>
      <c r="F191" s="222"/>
      <c r="G191" s="222"/>
      <c r="H191" s="222"/>
      <c r="I191" s="222"/>
      <c r="J191" s="222"/>
      <c r="K191" s="222"/>
      <c r="L191" s="222"/>
      <c r="M191" s="222"/>
      <c r="N191" s="223"/>
      <c r="O191" s="276"/>
      <c r="P191" s="276"/>
      <c r="Q191" s="27"/>
      <c r="R191" s="27"/>
      <c r="S191" s="28"/>
      <c r="T191" s="209"/>
      <c r="U191" s="213"/>
      <c r="V191" s="213"/>
      <c r="W191" s="213"/>
      <c r="X191" s="210"/>
      <c r="Y191" s="267"/>
      <c r="Z191" s="268"/>
      <c r="AA191" s="268"/>
      <c r="AB191" s="268"/>
      <c r="AC191" s="269"/>
    </row>
    <row r="192" spans="1:29" x14ac:dyDescent="0.25">
      <c r="A192" s="30"/>
      <c r="B192" s="48"/>
      <c r="C192" s="211" t="s">
        <v>240</v>
      </c>
      <c r="D192" s="206"/>
      <c r="E192" s="215" t="s">
        <v>168</v>
      </c>
      <c r="F192" s="216"/>
      <c r="G192" s="216"/>
      <c r="H192" s="216"/>
      <c r="I192" s="216"/>
      <c r="J192" s="216"/>
      <c r="K192" s="216"/>
      <c r="L192" s="216"/>
      <c r="M192" s="216"/>
      <c r="N192" s="217"/>
      <c r="O192" s="276">
        <v>124</v>
      </c>
      <c r="P192" s="276"/>
      <c r="Q192" s="23"/>
      <c r="R192" s="23"/>
      <c r="S192" s="24"/>
      <c r="T192" s="205"/>
      <c r="U192" s="214"/>
      <c r="V192" s="214"/>
      <c r="W192" s="214"/>
      <c r="X192" s="206"/>
      <c r="Y192" s="261"/>
      <c r="Z192" s="262"/>
      <c r="AA192" s="262"/>
      <c r="AB192" s="262"/>
      <c r="AC192" s="263"/>
    </row>
    <row r="193" spans="1:29" x14ac:dyDescent="0.25">
      <c r="A193" s="30"/>
      <c r="B193" s="111"/>
      <c r="C193" s="212"/>
      <c r="D193" s="208"/>
      <c r="E193" s="218"/>
      <c r="F193" s="219"/>
      <c r="G193" s="219"/>
      <c r="H193" s="219"/>
      <c r="I193" s="219"/>
      <c r="J193" s="219"/>
      <c r="K193" s="219"/>
      <c r="L193" s="219"/>
      <c r="M193" s="219"/>
      <c r="N193" s="220"/>
      <c r="O193" s="276"/>
      <c r="P193" s="276"/>
      <c r="Q193" s="21"/>
      <c r="R193" s="21"/>
      <c r="S193" s="31"/>
      <c r="T193" s="207"/>
      <c r="U193" s="212"/>
      <c r="V193" s="212"/>
      <c r="W193" s="212"/>
      <c r="X193" s="208"/>
      <c r="Y193" s="264"/>
      <c r="Z193" s="265"/>
      <c r="AA193" s="265"/>
      <c r="AB193" s="265"/>
      <c r="AC193" s="266"/>
    </row>
    <row r="194" spans="1:29" x14ac:dyDescent="0.25">
      <c r="A194" s="30"/>
      <c r="B194" s="115"/>
      <c r="C194" s="212"/>
      <c r="D194" s="208"/>
      <c r="E194" s="218"/>
      <c r="F194" s="219"/>
      <c r="G194" s="219"/>
      <c r="H194" s="219"/>
      <c r="I194" s="219"/>
      <c r="J194" s="219"/>
      <c r="K194" s="219"/>
      <c r="L194" s="219"/>
      <c r="M194" s="219"/>
      <c r="N194" s="220"/>
      <c r="O194" s="276"/>
      <c r="P194" s="276"/>
      <c r="Q194" s="21"/>
      <c r="R194" s="21"/>
      <c r="S194" s="31"/>
      <c r="T194" s="207"/>
      <c r="U194" s="212"/>
      <c r="V194" s="212"/>
      <c r="W194" s="212"/>
      <c r="X194" s="208"/>
      <c r="Y194" s="264"/>
      <c r="Z194" s="265"/>
      <c r="AA194" s="265"/>
      <c r="AB194" s="265"/>
      <c r="AC194" s="266"/>
    </row>
    <row r="195" spans="1:29" x14ac:dyDescent="0.25">
      <c r="A195" s="30"/>
      <c r="B195" s="48"/>
      <c r="C195" s="213"/>
      <c r="D195" s="210"/>
      <c r="E195" s="221"/>
      <c r="F195" s="222"/>
      <c r="G195" s="222"/>
      <c r="H195" s="222"/>
      <c r="I195" s="222"/>
      <c r="J195" s="222"/>
      <c r="K195" s="222"/>
      <c r="L195" s="222"/>
      <c r="M195" s="222"/>
      <c r="N195" s="223"/>
      <c r="O195" s="276"/>
      <c r="P195" s="276"/>
      <c r="Q195" s="27"/>
      <c r="R195" s="27"/>
      <c r="S195" s="28"/>
      <c r="T195" s="209"/>
      <c r="U195" s="213"/>
      <c r="V195" s="213"/>
      <c r="W195" s="213"/>
      <c r="X195" s="210"/>
      <c r="Y195" s="267"/>
      <c r="Z195" s="268"/>
      <c r="AA195" s="268"/>
      <c r="AB195" s="268"/>
      <c r="AC195" s="269"/>
    </row>
    <row r="196" spans="1:29" x14ac:dyDescent="0.25">
      <c r="A196" s="30"/>
      <c r="B196" s="48"/>
      <c r="C196" s="211" t="s">
        <v>241</v>
      </c>
      <c r="D196" s="206"/>
      <c r="E196" s="215" t="s">
        <v>169</v>
      </c>
      <c r="F196" s="216"/>
      <c r="G196" s="216"/>
      <c r="H196" s="216"/>
      <c r="I196" s="216"/>
      <c r="J196" s="216"/>
      <c r="K196" s="216"/>
      <c r="L196" s="216"/>
      <c r="M196" s="216"/>
      <c r="N196" s="217"/>
      <c r="O196" s="276">
        <v>129</v>
      </c>
      <c r="P196" s="276"/>
      <c r="Q196" s="23"/>
      <c r="R196" s="23"/>
      <c r="S196" s="24"/>
      <c r="T196" s="205"/>
      <c r="U196" s="214"/>
      <c r="V196" s="214"/>
      <c r="W196" s="214"/>
      <c r="X196" s="206"/>
      <c r="Y196" s="261"/>
      <c r="Z196" s="262"/>
      <c r="AA196" s="262"/>
      <c r="AB196" s="262"/>
      <c r="AC196" s="263"/>
    </row>
    <row r="197" spans="1:29" x14ac:dyDescent="0.25">
      <c r="A197" s="30"/>
      <c r="B197" s="48"/>
      <c r="C197" s="212"/>
      <c r="D197" s="208"/>
      <c r="E197" s="218"/>
      <c r="F197" s="219"/>
      <c r="G197" s="219"/>
      <c r="H197" s="219"/>
      <c r="I197" s="219"/>
      <c r="J197" s="219"/>
      <c r="K197" s="219"/>
      <c r="L197" s="219"/>
      <c r="M197" s="219"/>
      <c r="N197" s="220"/>
      <c r="O197" s="276"/>
      <c r="P197" s="276"/>
      <c r="Q197" s="21"/>
      <c r="R197" s="21"/>
      <c r="S197" s="31"/>
      <c r="T197" s="207"/>
      <c r="U197" s="212"/>
      <c r="V197" s="212"/>
      <c r="W197" s="212"/>
      <c r="X197" s="208"/>
      <c r="Y197" s="264"/>
      <c r="Z197" s="265"/>
      <c r="AA197" s="265"/>
      <c r="AB197" s="265"/>
      <c r="AC197" s="266"/>
    </row>
    <row r="198" spans="1:29" x14ac:dyDescent="0.25">
      <c r="A198" s="30"/>
      <c r="B198" s="48"/>
      <c r="C198" s="212"/>
      <c r="D198" s="208"/>
      <c r="E198" s="218"/>
      <c r="F198" s="219"/>
      <c r="G198" s="219"/>
      <c r="H198" s="219"/>
      <c r="I198" s="219"/>
      <c r="J198" s="219"/>
      <c r="K198" s="219"/>
      <c r="L198" s="219"/>
      <c r="M198" s="219"/>
      <c r="N198" s="220"/>
      <c r="O198" s="276"/>
      <c r="P198" s="276"/>
      <c r="Q198" s="21"/>
      <c r="R198" s="21"/>
      <c r="S198" s="31"/>
      <c r="T198" s="207"/>
      <c r="U198" s="212"/>
      <c r="V198" s="212"/>
      <c r="W198" s="212"/>
      <c r="X198" s="208"/>
      <c r="Y198" s="264"/>
      <c r="Z198" s="265"/>
      <c r="AA198" s="265"/>
      <c r="AB198" s="265"/>
      <c r="AC198" s="266"/>
    </row>
    <row r="199" spans="1:29" x14ac:dyDescent="0.25">
      <c r="A199" s="30"/>
      <c r="B199" s="48"/>
      <c r="C199" s="213"/>
      <c r="D199" s="210"/>
      <c r="E199" s="221"/>
      <c r="F199" s="222"/>
      <c r="G199" s="222"/>
      <c r="H199" s="222"/>
      <c r="I199" s="222"/>
      <c r="J199" s="222"/>
      <c r="K199" s="222"/>
      <c r="L199" s="222"/>
      <c r="M199" s="222"/>
      <c r="N199" s="223"/>
      <c r="O199" s="276"/>
      <c r="P199" s="276"/>
      <c r="Q199" s="27"/>
      <c r="R199" s="27"/>
      <c r="S199" s="28"/>
      <c r="T199" s="209"/>
      <c r="U199" s="213"/>
      <c r="V199" s="213"/>
      <c r="W199" s="213"/>
      <c r="X199" s="210"/>
      <c r="Y199" s="267"/>
      <c r="Z199" s="268"/>
      <c r="AA199" s="268"/>
      <c r="AB199" s="268"/>
      <c r="AC199" s="269"/>
    </row>
    <row r="200" spans="1:29" x14ac:dyDescent="0.25">
      <c r="A200" s="30"/>
      <c r="B200" s="105"/>
      <c r="C200" s="211" t="s">
        <v>242</v>
      </c>
      <c r="D200" s="206"/>
      <c r="E200" s="215" t="s">
        <v>170</v>
      </c>
      <c r="F200" s="216"/>
      <c r="G200" s="216"/>
      <c r="H200" s="216"/>
      <c r="I200" s="216"/>
      <c r="J200" s="216"/>
      <c r="K200" s="216"/>
      <c r="L200" s="216"/>
      <c r="M200" s="216"/>
      <c r="N200" s="217"/>
      <c r="O200" s="276">
        <v>132</v>
      </c>
      <c r="P200" s="276"/>
      <c r="Q200" s="23"/>
      <c r="R200" s="23"/>
      <c r="S200" s="24"/>
      <c r="T200" s="205"/>
      <c r="U200" s="214"/>
      <c r="V200" s="214"/>
      <c r="W200" s="214"/>
      <c r="X200" s="206"/>
      <c r="Y200" s="261"/>
      <c r="Z200" s="262"/>
      <c r="AA200" s="262"/>
      <c r="AB200" s="262"/>
      <c r="AC200" s="263"/>
    </row>
    <row r="201" spans="1:29" x14ac:dyDescent="0.25">
      <c r="A201" s="30"/>
      <c r="B201" s="48"/>
      <c r="C201" s="212"/>
      <c r="D201" s="208"/>
      <c r="E201" s="218"/>
      <c r="F201" s="219"/>
      <c r="G201" s="219"/>
      <c r="H201" s="219"/>
      <c r="I201" s="219"/>
      <c r="J201" s="219"/>
      <c r="K201" s="219"/>
      <c r="L201" s="219"/>
      <c r="M201" s="219"/>
      <c r="N201" s="220"/>
      <c r="O201" s="276"/>
      <c r="P201" s="276"/>
      <c r="Q201" s="21"/>
      <c r="R201" s="21"/>
      <c r="S201" s="31"/>
      <c r="T201" s="207"/>
      <c r="U201" s="212"/>
      <c r="V201" s="212"/>
      <c r="W201" s="212"/>
      <c r="X201" s="208"/>
      <c r="Y201" s="264"/>
      <c r="Z201" s="265"/>
      <c r="AA201" s="265"/>
      <c r="AB201" s="265"/>
      <c r="AC201" s="266"/>
    </row>
    <row r="202" spans="1:29" x14ac:dyDescent="0.25">
      <c r="A202" s="30"/>
      <c r="B202" s="48"/>
      <c r="C202" s="212"/>
      <c r="D202" s="208"/>
      <c r="E202" s="218"/>
      <c r="F202" s="219"/>
      <c r="G202" s="219"/>
      <c r="H202" s="219"/>
      <c r="I202" s="219"/>
      <c r="J202" s="219"/>
      <c r="K202" s="219"/>
      <c r="L202" s="219"/>
      <c r="M202" s="219"/>
      <c r="N202" s="220"/>
      <c r="O202" s="276"/>
      <c r="P202" s="276"/>
      <c r="Q202" s="21"/>
      <c r="R202" s="21"/>
      <c r="S202" s="31"/>
      <c r="T202" s="207"/>
      <c r="U202" s="212"/>
      <c r="V202" s="212"/>
      <c r="W202" s="212"/>
      <c r="X202" s="208"/>
      <c r="Y202" s="264"/>
      <c r="Z202" s="265"/>
      <c r="AA202" s="265"/>
      <c r="AB202" s="265"/>
      <c r="AC202" s="266"/>
    </row>
    <row r="203" spans="1:29" ht="15" customHeight="1" x14ac:dyDescent="0.25">
      <c r="A203" s="30"/>
      <c r="B203" s="48"/>
      <c r="C203" s="213"/>
      <c r="D203" s="210"/>
      <c r="E203" s="221"/>
      <c r="F203" s="222"/>
      <c r="G203" s="222"/>
      <c r="H203" s="222"/>
      <c r="I203" s="222"/>
      <c r="J203" s="222"/>
      <c r="K203" s="222"/>
      <c r="L203" s="222"/>
      <c r="M203" s="222"/>
      <c r="N203" s="223"/>
      <c r="O203" s="276"/>
      <c r="P203" s="276"/>
      <c r="Q203" s="27"/>
      <c r="R203" s="27"/>
      <c r="S203" s="28"/>
      <c r="T203" s="209"/>
      <c r="U203" s="213"/>
      <c r="V203" s="213"/>
      <c r="W203" s="213"/>
      <c r="X203" s="210"/>
      <c r="Y203" s="267"/>
      <c r="Z203" s="268"/>
      <c r="AA203" s="268"/>
      <c r="AB203" s="268"/>
      <c r="AC203" s="269"/>
    </row>
    <row r="204" spans="1:29" x14ac:dyDescent="0.25">
      <c r="A204" s="30"/>
      <c r="B204" s="48"/>
      <c r="C204" s="211" t="s">
        <v>243</v>
      </c>
      <c r="D204" s="206"/>
      <c r="E204" s="215" t="s">
        <v>171</v>
      </c>
      <c r="F204" s="216"/>
      <c r="G204" s="216"/>
      <c r="H204" s="216"/>
      <c r="I204" s="216"/>
      <c r="J204" s="216"/>
      <c r="K204" s="216"/>
      <c r="L204" s="216"/>
      <c r="M204" s="216"/>
      <c r="N204" s="217"/>
      <c r="O204" s="276">
        <v>133</v>
      </c>
      <c r="P204" s="276"/>
      <c r="Q204" s="23"/>
      <c r="R204" s="23"/>
      <c r="S204" s="24"/>
      <c r="T204" s="205"/>
      <c r="U204" s="214"/>
      <c r="V204" s="214"/>
      <c r="W204" s="214"/>
      <c r="X204" s="206"/>
      <c r="Y204" s="261"/>
      <c r="Z204" s="262"/>
      <c r="AA204" s="262"/>
      <c r="AB204" s="262"/>
      <c r="AC204" s="263"/>
    </row>
    <row r="205" spans="1:29" x14ac:dyDescent="0.25">
      <c r="A205" s="30"/>
      <c r="B205" s="48"/>
      <c r="C205" s="212"/>
      <c r="D205" s="208"/>
      <c r="E205" s="218"/>
      <c r="F205" s="219"/>
      <c r="G205" s="219"/>
      <c r="H205" s="219"/>
      <c r="I205" s="219"/>
      <c r="J205" s="219"/>
      <c r="K205" s="219"/>
      <c r="L205" s="219"/>
      <c r="M205" s="219"/>
      <c r="N205" s="220"/>
      <c r="O205" s="276"/>
      <c r="P205" s="276"/>
      <c r="Q205" s="21"/>
      <c r="R205" s="21"/>
      <c r="S205" s="31"/>
      <c r="T205" s="207"/>
      <c r="U205" s="212"/>
      <c r="V205" s="212"/>
      <c r="W205" s="212"/>
      <c r="X205" s="208"/>
      <c r="Y205" s="264"/>
      <c r="Z205" s="265"/>
      <c r="AA205" s="265"/>
      <c r="AB205" s="265"/>
      <c r="AC205" s="266"/>
    </row>
    <row r="206" spans="1:29" x14ac:dyDescent="0.25">
      <c r="A206" s="30"/>
      <c r="B206" s="48"/>
      <c r="C206" s="212"/>
      <c r="D206" s="208"/>
      <c r="E206" s="218"/>
      <c r="F206" s="219"/>
      <c r="G206" s="219"/>
      <c r="H206" s="219"/>
      <c r="I206" s="219"/>
      <c r="J206" s="219"/>
      <c r="K206" s="219"/>
      <c r="L206" s="219"/>
      <c r="M206" s="219"/>
      <c r="N206" s="220"/>
      <c r="O206" s="276"/>
      <c r="P206" s="276"/>
      <c r="Q206" s="21"/>
      <c r="R206" s="21"/>
      <c r="S206" s="31"/>
      <c r="T206" s="207"/>
      <c r="U206" s="212"/>
      <c r="V206" s="212"/>
      <c r="W206" s="212"/>
      <c r="X206" s="208"/>
      <c r="Y206" s="264"/>
      <c r="Z206" s="265"/>
      <c r="AA206" s="265"/>
      <c r="AB206" s="265"/>
      <c r="AC206" s="266"/>
    </row>
    <row r="207" spans="1:29" x14ac:dyDescent="0.25">
      <c r="A207" s="30"/>
      <c r="B207" s="48"/>
      <c r="C207" s="213"/>
      <c r="D207" s="210"/>
      <c r="E207" s="221"/>
      <c r="F207" s="222"/>
      <c r="G207" s="222"/>
      <c r="H207" s="222"/>
      <c r="I207" s="222"/>
      <c r="J207" s="222"/>
      <c r="K207" s="222"/>
      <c r="L207" s="222"/>
      <c r="M207" s="222"/>
      <c r="N207" s="223"/>
      <c r="O207" s="276"/>
      <c r="P207" s="276"/>
      <c r="Q207" s="27"/>
      <c r="R207" s="27"/>
      <c r="S207" s="28"/>
      <c r="T207" s="209"/>
      <c r="U207" s="213"/>
      <c r="V207" s="213"/>
      <c r="W207" s="213"/>
      <c r="X207" s="210"/>
      <c r="Y207" s="267"/>
      <c r="Z207" s="268"/>
      <c r="AA207" s="268"/>
      <c r="AB207" s="268"/>
      <c r="AC207" s="269"/>
    </row>
    <row r="208" spans="1:29" x14ac:dyDescent="0.25">
      <c r="A208" s="30"/>
      <c r="B208" s="48"/>
      <c r="C208" s="211" t="s">
        <v>244</v>
      </c>
      <c r="D208" s="206"/>
      <c r="E208" s="215" t="s">
        <v>105</v>
      </c>
      <c r="F208" s="216"/>
      <c r="G208" s="216"/>
      <c r="H208" s="216"/>
      <c r="I208" s="216"/>
      <c r="J208" s="216"/>
      <c r="K208" s="216"/>
      <c r="L208" s="216"/>
      <c r="M208" s="216"/>
      <c r="N208" s="217"/>
      <c r="O208" s="276">
        <v>134</v>
      </c>
      <c r="P208" s="276"/>
      <c r="Q208" s="23"/>
      <c r="R208" s="23"/>
      <c r="S208" s="24"/>
      <c r="T208" s="205"/>
      <c r="U208" s="214"/>
      <c r="V208" s="214"/>
      <c r="W208" s="214"/>
      <c r="X208" s="206"/>
      <c r="Y208" s="261"/>
      <c r="Z208" s="262"/>
      <c r="AA208" s="262"/>
      <c r="AB208" s="262"/>
      <c r="AC208" s="263"/>
    </row>
    <row r="209" spans="1:29" x14ac:dyDescent="0.25">
      <c r="A209" s="30"/>
      <c r="B209" s="48"/>
      <c r="C209" s="212"/>
      <c r="D209" s="208"/>
      <c r="E209" s="218"/>
      <c r="F209" s="219"/>
      <c r="G209" s="219"/>
      <c r="H209" s="219"/>
      <c r="I209" s="219"/>
      <c r="J209" s="219"/>
      <c r="K209" s="219"/>
      <c r="L209" s="219"/>
      <c r="M209" s="219"/>
      <c r="N209" s="220"/>
      <c r="O209" s="276"/>
      <c r="P209" s="276"/>
      <c r="Q209" s="21"/>
      <c r="R209" s="21"/>
      <c r="S209" s="31"/>
      <c r="T209" s="207"/>
      <c r="U209" s="212"/>
      <c r="V209" s="212"/>
      <c r="W209" s="212"/>
      <c r="X209" s="208"/>
      <c r="Y209" s="264"/>
      <c r="Z209" s="265"/>
      <c r="AA209" s="265"/>
      <c r="AB209" s="265"/>
      <c r="AC209" s="266"/>
    </row>
    <row r="210" spans="1:29" x14ac:dyDescent="0.25">
      <c r="A210" s="30"/>
      <c r="B210" s="48"/>
      <c r="C210" s="212"/>
      <c r="D210" s="208"/>
      <c r="E210" s="218"/>
      <c r="F210" s="219"/>
      <c r="G210" s="219"/>
      <c r="H210" s="219"/>
      <c r="I210" s="219"/>
      <c r="J210" s="219"/>
      <c r="K210" s="219"/>
      <c r="L210" s="219"/>
      <c r="M210" s="219"/>
      <c r="N210" s="220"/>
      <c r="O210" s="276"/>
      <c r="P210" s="276"/>
      <c r="Q210" s="21"/>
      <c r="R210" s="21"/>
      <c r="S210" s="31"/>
      <c r="T210" s="207"/>
      <c r="U210" s="212"/>
      <c r="V210" s="212"/>
      <c r="W210" s="212"/>
      <c r="X210" s="208"/>
      <c r="Y210" s="264"/>
      <c r="Z210" s="265"/>
      <c r="AA210" s="265"/>
      <c r="AB210" s="265"/>
      <c r="AC210" s="266"/>
    </row>
    <row r="211" spans="1:29" x14ac:dyDescent="0.25">
      <c r="A211" s="30"/>
      <c r="B211" s="48"/>
      <c r="C211" s="213"/>
      <c r="D211" s="210"/>
      <c r="E211" s="221"/>
      <c r="F211" s="222"/>
      <c r="G211" s="222"/>
      <c r="H211" s="222"/>
      <c r="I211" s="222"/>
      <c r="J211" s="222"/>
      <c r="K211" s="222"/>
      <c r="L211" s="222"/>
      <c r="M211" s="222"/>
      <c r="N211" s="223"/>
      <c r="O211" s="276"/>
      <c r="P211" s="276"/>
      <c r="Q211" s="27"/>
      <c r="R211" s="27"/>
      <c r="S211" s="28"/>
      <c r="T211" s="209"/>
      <c r="U211" s="213"/>
      <c r="V211" s="213"/>
      <c r="W211" s="213"/>
      <c r="X211" s="210"/>
      <c r="Y211" s="267"/>
      <c r="Z211" s="268"/>
      <c r="AA211" s="268"/>
      <c r="AB211" s="268"/>
      <c r="AC211" s="269"/>
    </row>
    <row r="212" spans="1:29" ht="15" customHeight="1" x14ac:dyDescent="0.25">
      <c r="A212" s="30"/>
      <c r="B212" s="48"/>
      <c r="C212" s="211" t="s">
        <v>245</v>
      </c>
      <c r="D212" s="206"/>
      <c r="E212" s="215" t="s">
        <v>104</v>
      </c>
      <c r="F212" s="216"/>
      <c r="G212" s="216"/>
      <c r="H212" s="216"/>
      <c r="I212" s="216"/>
      <c r="J212" s="216"/>
      <c r="K212" s="216"/>
      <c r="L212" s="216"/>
      <c r="M212" s="216"/>
      <c r="N212" s="217"/>
      <c r="O212" s="276">
        <v>136</v>
      </c>
      <c r="P212" s="276"/>
      <c r="Q212" s="23"/>
      <c r="R212" s="23"/>
      <c r="S212" s="24"/>
      <c r="T212" s="205"/>
      <c r="U212" s="214"/>
      <c r="V212" s="214"/>
      <c r="W212" s="214"/>
      <c r="X212" s="206"/>
      <c r="Y212" s="261"/>
      <c r="Z212" s="262"/>
      <c r="AA212" s="262"/>
      <c r="AB212" s="262"/>
      <c r="AC212" s="263"/>
    </row>
    <row r="213" spans="1:29" x14ac:dyDescent="0.25">
      <c r="A213" s="30"/>
      <c r="B213" s="48"/>
      <c r="C213" s="212"/>
      <c r="D213" s="208"/>
      <c r="E213" s="218"/>
      <c r="F213" s="219"/>
      <c r="G213" s="219"/>
      <c r="H213" s="219"/>
      <c r="I213" s="219"/>
      <c r="J213" s="219"/>
      <c r="K213" s="219"/>
      <c r="L213" s="219"/>
      <c r="M213" s="219"/>
      <c r="N213" s="220"/>
      <c r="O213" s="276"/>
      <c r="P213" s="276"/>
      <c r="Q213" s="21"/>
      <c r="R213" s="21"/>
      <c r="S213" s="31"/>
      <c r="T213" s="207"/>
      <c r="U213" s="212"/>
      <c r="V213" s="212"/>
      <c r="W213" s="212"/>
      <c r="X213" s="208"/>
      <c r="Y213" s="264"/>
      <c r="Z213" s="265"/>
      <c r="AA213" s="265"/>
      <c r="AB213" s="265"/>
      <c r="AC213" s="266"/>
    </row>
    <row r="214" spans="1:29" x14ac:dyDescent="0.25">
      <c r="A214" s="30"/>
      <c r="B214" s="105"/>
      <c r="C214" s="212"/>
      <c r="D214" s="208"/>
      <c r="E214" s="218"/>
      <c r="F214" s="219"/>
      <c r="G214" s="219"/>
      <c r="H214" s="219"/>
      <c r="I214" s="219"/>
      <c r="J214" s="219"/>
      <c r="K214" s="219"/>
      <c r="L214" s="219"/>
      <c r="M214" s="219"/>
      <c r="N214" s="220"/>
      <c r="O214" s="276"/>
      <c r="P214" s="276"/>
      <c r="Q214" s="21"/>
      <c r="R214" s="21"/>
      <c r="S214" s="31"/>
      <c r="T214" s="207"/>
      <c r="U214" s="212"/>
      <c r="V214" s="212"/>
      <c r="W214" s="212"/>
      <c r="X214" s="208"/>
      <c r="Y214" s="264"/>
      <c r="Z214" s="265"/>
      <c r="AA214" s="265"/>
      <c r="AB214" s="265"/>
      <c r="AC214" s="266"/>
    </row>
    <row r="215" spans="1:29" ht="15" customHeight="1" x14ac:dyDescent="0.25">
      <c r="A215" s="26"/>
      <c r="B215" s="45"/>
      <c r="C215" s="213"/>
      <c r="D215" s="210"/>
      <c r="E215" s="221"/>
      <c r="F215" s="222"/>
      <c r="G215" s="222"/>
      <c r="H215" s="222"/>
      <c r="I215" s="222"/>
      <c r="J215" s="222"/>
      <c r="K215" s="222"/>
      <c r="L215" s="222"/>
      <c r="M215" s="222"/>
      <c r="N215" s="223"/>
      <c r="O215" s="276"/>
      <c r="P215" s="276"/>
      <c r="Q215" s="27"/>
      <c r="R215" s="27"/>
      <c r="S215" s="28"/>
      <c r="T215" s="209"/>
      <c r="U215" s="213"/>
      <c r="V215" s="213"/>
      <c r="W215" s="213"/>
      <c r="X215" s="210"/>
      <c r="Y215" s="267"/>
      <c r="Z215" s="268"/>
      <c r="AA215" s="268"/>
      <c r="AB215" s="268"/>
      <c r="AC215" s="269"/>
    </row>
    <row r="216" spans="1:29" x14ac:dyDescent="0.25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21"/>
      <c r="V216" s="21"/>
      <c r="W216" s="21"/>
      <c r="X216" s="21"/>
      <c r="Y216" s="21"/>
      <c r="Z216" s="21"/>
      <c r="AA216" s="21"/>
      <c r="AB216" s="21"/>
      <c r="AC216" s="21"/>
    </row>
    <row r="217" spans="1:29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21"/>
      <c r="V217" s="21"/>
      <c r="W217" s="21"/>
      <c r="X217" s="21"/>
      <c r="Y217" s="21"/>
      <c r="Z217" s="21"/>
      <c r="AA217" s="21"/>
      <c r="AB217" s="21"/>
      <c r="AC217" s="21"/>
    </row>
    <row r="218" spans="1:29" x14ac:dyDescent="0.25">
      <c r="A218" s="270" t="s">
        <v>3</v>
      </c>
      <c r="B218" s="270"/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270"/>
      <c r="X218" s="270"/>
      <c r="Y218" s="270"/>
      <c r="Z218" s="270"/>
      <c r="AA218" s="270"/>
      <c r="AB218" s="270"/>
      <c r="AC218" s="270"/>
    </row>
    <row r="219" spans="1:29" x14ac:dyDescent="0.25">
      <c r="A219" s="270" t="s">
        <v>172</v>
      </c>
      <c r="B219" s="270"/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  <c r="AB219" s="270"/>
      <c r="AC219" s="270"/>
    </row>
    <row r="220" spans="1:29" x14ac:dyDescent="0.25">
      <c r="A220" s="212" t="s">
        <v>68</v>
      </c>
      <c r="B220" s="212"/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/>
    </row>
    <row r="221" spans="1:29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1:29" x14ac:dyDescent="0.25">
      <c r="A222" s="16"/>
      <c r="B222" s="99" t="s">
        <v>25</v>
      </c>
      <c r="C222" s="42"/>
      <c r="D222" s="43"/>
      <c r="E222" s="42" t="s">
        <v>271</v>
      </c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3"/>
    </row>
    <row r="223" spans="1:29" x14ac:dyDescent="0.25">
      <c r="A223" s="16"/>
      <c r="B223" s="26"/>
      <c r="C223" s="44"/>
      <c r="D223" s="45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5"/>
    </row>
    <row r="224" spans="1:29" x14ac:dyDescent="0.25">
      <c r="A224" s="16"/>
      <c r="B224" s="22"/>
      <c r="C224" s="42"/>
      <c r="D224" s="43"/>
      <c r="E224" s="22" t="s">
        <v>69</v>
      </c>
      <c r="F224" s="43"/>
      <c r="G224" s="42" t="s">
        <v>260</v>
      </c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3"/>
      <c r="V224" s="277"/>
      <c r="W224" s="278"/>
      <c r="X224" s="278"/>
      <c r="Y224" s="278"/>
      <c r="Z224" s="278"/>
      <c r="AA224" s="278"/>
      <c r="AB224" s="278"/>
      <c r="AC224" s="279"/>
    </row>
    <row r="225" spans="1:29" x14ac:dyDescent="0.25">
      <c r="A225" s="16"/>
      <c r="B225" s="30"/>
      <c r="C225" s="16"/>
      <c r="D225" s="48"/>
      <c r="E225" s="26"/>
      <c r="F225" s="45"/>
      <c r="G225" s="44"/>
      <c r="H225" s="44"/>
      <c r="I225" s="44"/>
      <c r="J225" s="44"/>
      <c r="K225" s="44"/>
      <c r="L225" s="44"/>
      <c r="M225" s="116"/>
      <c r="N225" s="116"/>
      <c r="O225" s="116"/>
      <c r="P225" s="116"/>
      <c r="Q225" s="116"/>
      <c r="R225" s="116"/>
      <c r="S225" s="116"/>
      <c r="T225" s="116"/>
      <c r="U225" s="117"/>
      <c r="V225" s="280"/>
      <c r="W225" s="281"/>
      <c r="X225" s="281"/>
      <c r="Y225" s="281"/>
      <c r="Z225" s="281"/>
      <c r="AA225" s="281"/>
      <c r="AB225" s="281"/>
      <c r="AC225" s="282"/>
    </row>
    <row r="226" spans="1:29" x14ac:dyDescent="0.25">
      <c r="A226" s="16"/>
      <c r="B226" s="51"/>
      <c r="C226" s="16"/>
      <c r="D226" s="48"/>
      <c r="E226" s="22" t="s">
        <v>70</v>
      </c>
      <c r="F226" s="43"/>
      <c r="G226" s="42" t="s">
        <v>272</v>
      </c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3"/>
      <c r="V226" s="277"/>
      <c r="W226" s="278"/>
      <c r="X226" s="278"/>
      <c r="Y226" s="278"/>
      <c r="Z226" s="278"/>
      <c r="AA226" s="278"/>
      <c r="AB226" s="278"/>
      <c r="AC226" s="279"/>
    </row>
    <row r="227" spans="1:29" x14ac:dyDescent="0.25">
      <c r="A227" s="16"/>
      <c r="B227" s="30"/>
      <c r="C227" s="16"/>
      <c r="D227" s="48"/>
      <c r="E227" s="26"/>
      <c r="F227" s="45"/>
      <c r="G227" s="44"/>
      <c r="H227" s="44"/>
      <c r="I227" s="44"/>
      <c r="J227" s="44"/>
      <c r="K227" s="44"/>
      <c r="L227" s="44"/>
      <c r="M227" s="116"/>
      <c r="N227" s="116"/>
      <c r="O227" s="116"/>
      <c r="P227" s="116"/>
      <c r="Q227" s="116"/>
      <c r="R227" s="116"/>
      <c r="S227" s="116"/>
      <c r="T227" s="116"/>
      <c r="U227" s="117"/>
      <c r="V227" s="280"/>
      <c r="W227" s="281"/>
      <c r="X227" s="281"/>
      <c r="Y227" s="281"/>
      <c r="Z227" s="281"/>
      <c r="AA227" s="281"/>
      <c r="AB227" s="281"/>
      <c r="AC227" s="282"/>
    </row>
    <row r="228" spans="1:29" x14ac:dyDescent="0.25">
      <c r="A228" s="16"/>
      <c r="B228" s="51"/>
      <c r="C228" s="16"/>
      <c r="D228" s="48"/>
      <c r="E228" s="22" t="s">
        <v>71</v>
      </c>
      <c r="F228" s="43"/>
      <c r="G228" s="42" t="s">
        <v>72</v>
      </c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3"/>
      <c r="V228" s="246" t="s">
        <v>259</v>
      </c>
      <c r="W228" s="247"/>
      <c r="X228" s="247"/>
      <c r="Y228" s="247"/>
      <c r="Z228" s="247"/>
      <c r="AA228" s="247"/>
      <c r="AB228" s="247"/>
      <c r="AC228" s="248"/>
    </row>
    <row r="229" spans="1:29" x14ac:dyDescent="0.25">
      <c r="A229" s="16"/>
      <c r="B229" s="26"/>
      <c r="C229" s="44"/>
      <c r="D229" s="45"/>
      <c r="E229" s="26"/>
      <c r="F229" s="45"/>
      <c r="G229" s="44" t="s">
        <v>73</v>
      </c>
      <c r="H229" s="44"/>
      <c r="I229" s="44"/>
      <c r="J229" s="44"/>
      <c r="K229" s="44"/>
      <c r="L229" s="44"/>
      <c r="M229" s="116"/>
      <c r="N229" s="116"/>
      <c r="O229" s="116"/>
      <c r="P229" s="116"/>
      <c r="Q229" s="116"/>
      <c r="R229" s="116"/>
      <c r="S229" s="116"/>
      <c r="T229" s="116"/>
      <c r="U229" s="117"/>
      <c r="V229" s="252"/>
      <c r="W229" s="253"/>
      <c r="X229" s="253"/>
      <c r="Y229" s="253"/>
      <c r="Z229" s="253"/>
      <c r="AA229" s="253"/>
      <c r="AB229" s="253"/>
      <c r="AC229" s="254"/>
    </row>
    <row r="230" spans="1:29" x14ac:dyDescent="0.25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</row>
    <row r="231" spans="1:29" ht="15" customHeight="1" x14ac:dyDescent="0.25">
      <c r="A231" s="16"/>
      <c r="B231" s="99" t="s">
        <v>26</v>
      </c>
      <c r="C231" s="42"/>
      <c r="D231" s="43"/>
      <c r="E231" s="246" t="s">
        <v>276</v>
      </c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  <c r="R231" s="247"/>
      <c r="S231" s="247"/>
      <c r="T231" s="247"/>
      <c r="U231" s="247"/>
      <c r="V231" s="247"/>
      <c r="W231" s="247"/>
      <c r="X231" s="247"/>
      <c r="Y231" s="247"/>
      <c r="Z231" s="247"/>
      <c r="AA231" s="247"/>
      <c r="AB231" s="247"/>
      <c r="AC231" s="248"/>
    </row>
    <row r="232" spans="1:29" ht="15" customHeight="1" x14ac:dyDescent="0.25">
      <c r="A232" s="16"/>
      <c r="B232" s="118"/>
      <c r="C232" s="44"/>
      <c r="D232" s="45"/>
      <c r="E232" s="252"/>
      <c r="F232" s="253"/>
      <c r="G232" s="253"/>
      <c r="H232" s="253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253"/>
      <c r="T232" s="253"/>
      <c r="U232" s="253"/>
      <c r="V232" s="253"/>
      <c r="W232" s="253"/>
      <c r="X232" s="253"/>
      <c r="Y232" s="253"/>
      <c r="Z232" s="253"/>
      <c r="AA232" s="253"/>
      <c r="AB232" s="253"/>
      <c r="AC232" s="254"/>
    </row>
    <row r="233" spans="1:29" ht="15" customHeight="1" x14ac:dyDescent="0.25">
      <c r="A233" s="16"/>
      <c r="B233" s="297"/>
      <c r="C233" s="297"/>
      <c r="D233" s="297"/>
      <c r="E233" s="276" t="s">
        <v>66</v>
      </c>
      <c r="F233" s="276"/>
      <c r="G233" s="276" t="s">
        <v>74</v>
      </c>
      <c r="H233" s="276"/>
      <c r="I233" s="276"/>
      <c r="J233" s="276"/>
      <c r="K233" s="276"/>
      <c r="L233" s="276"/>
      <c r="M233" s="276"/>
      <c r="N233" s="276" t="s">
        <v>75</v>
      </c>
      <c r="O233" s="276"/>
      <c r="P233" s="276"/>
      <c r="Q233" s="276"/>
      <c r="R233" s="276"/>
      <c r="S233" s="276" t="s">
        <v>76</v>
      </c>
      <c r="T233" s="276"/>
      <c r="U233" s="276"/>
      <c r="V233" s="276"/>
      <c r="W233" s="276"/>
      <c r="X233" s="205" t="s">
        <v>30</v>
      </c>
      <c r="Y233" s="214"/>
      <c r="Z233" s="214"/>
      <c r="AA233" s="214"/>
      <c r="AB233" s="214"/>
      <c r="AC233" s="206"/>
    </row>
    <row r="234" spans="1:29" x14ac:dyDescent="0.25">
      <c r="A234" s="16"/>
      <c r="B234" s="297"/>
      <c r="C234" s="297"/>
      <c r="D234" s="297"/>
      <c r="E234" s="276"/>
      <c r="F234" s="276"/>
      <c r="G234" s="276"/>
      <c r="H234" s="276"/>
      <c r="I234" s="276"/>
      <c r="J234" s="276"/>
      <c r="K234" s="276"/>
      <c r="L234" s="276"/>
      <c r="M234" s="276"/>
      <c r="N234" s="276"/>
      <c r="O234" s="276"/>
      <c r="P234" s="276"/>
      <c r="Q234" s="276"/>
      <c r="R234" s="276"/>
      <c r="S234" s="276"/>
      <c r="T234" s="276"/>
      <c r="U234" s="276"/>
      <c r="V234" s="276"/>
      <c r="W234" s="276"/>
      <c r="X234" s="209"/>
      <c r="Y234" s="213"/>
      <c r="Z234" s="213"/>
      <c r="AA234" s="213"/>
      <c r="AB234" s="213"/>
      <c r="AC234" s="210"/>
    </row>
    <row r="235" spans="1:29" ht="21.75" customHeight="1" x14ac:dyDescent="0.25">
      <c r="A235" s="16"/>
      <c r="B235" s="297"/>
      <c r="C235" s="297"/>
      <c r="D235" s="297"/>
      <c r="E235" s="224">
        <v>1</v>
      </c>
      <c r="F235" s="224"/>
      <c r="G235" s="230"/>
      <c r="H235" s="230"/>
      <c r="I235" s="230"/>
      <c r="J235" s="230"/>
      <c r="K235" s="230"/>
      <c r="L235" s="230"/>
      <c r="M235" s="230"/>
      <c r="N235" s="234"/>
      <c r="O235" s="234"/>
      <c r="P235" s="234"/>
      <c r="Q235" s="234"/>
      <c r="R235" s="234"/>
      <c r="S235" s="225"/>
      <c r="T235" s="225"/>
      <c r="U235" s="225"/>
      <c r="V235" s="225"/>
      <c r="W235" s="225"/>
      <c r="X235" s="227"/>
      <c r="Y235" s="228"/>
      <c r="Z235" s="228"/>
      <c r="AA235" s="228"/>
      <c r="AB235" s="228"/>
      <c r="AC235" s="229"/>
    </row>
    <row r="236" spans="1:29" ht="21.75" customHeight="1" x14ac:dyDescent="0.25">
      <c r="A236" s="16"/>
      <c r="B236" s="297"/>
      <c r="C236" s="297"/>
      <c r="D236" s="297"/>
      <c r="E236" s="224">
        <f t="shared" ref="E236:E252" si="0">E235+1</f>
        <v>2</v>
      </c>
      <c r="F236" s="224"/>
      <c r="G236" s="296"/>
      <c r="H236" s="296"/>
      <c r="I236" s="296"/>
      <c r="J236" s="296"/>
      <c r="K236" s="296"/>
      <c r="L236" s="296"/>
      <c r="M236" s="296"/>
      <c r="N236" s="234"/>
      <c r="O236" s="234"/>
      <c r="P236" s="234"/>
      <c r="Q236" s="234"/>
      <c r="R236" s="234"/>
      <c r="S236" s="225"/>
      <c r="T236" s="225"/>
      <c r="U236" s="225"/>
      <c r="V236" s="225"/>
      <c r="W236" s="225"/>
      <c r="X236" s="235"/>
      <c r="Y236" s="236"/>
      <c r="Z236" s="236"/>
      <c r="AA236" s="236"/>
      <c r="AB236" s="236"/>
      <c r="AC236" s="237"/>
    </row>
    <row r="237" spans="1:29" ht="21.75" customHeight="1" x14ac:dyDescent="0.25">
      <c r="A237" s="16"/>
      <c r="B237" s="297"/>
      <c r="C237" s="297"/>
      <c r="D237" s="297"/>
      <c r="E237" s="224">
        <f t="shared" si="0"/>
        <v>3</v>
      </c>
      <c r="F237" s="224"/>
      <c r="G237" s="230"/>
      <c r="H237" s="230"/>
      <c r="I237" s="230"/>
      <c r="J237" s="230"/>
      <c r="K237" s="230"/>
      <c r="L237" s="230"/>
      <c r="M237" s="230"/>
      <c r="N237" s="234"/>
      <c r="O237" s="234"/>
      <c r="P237" s="234"/>
      <c r="Q237" s="234"/>
      <c r="R237" s="234"/>
      <c r="S237" s="225"/>
      <c r="T237" s="225"/>
      <c r="U237" s="225"/>
      <c r="V237" s="225"/>
      <c r="W237" s="225"/>
      <c r="X237" s="227"/>
      <c r="Y237" s="228"/>
      <c r="Z237" s="228"/>
      <c r="AA237" s="228"/>
      <c r="AB237" s="228"/>
      <c r="AC237" s="229"/>
    </row>
    <row r="238" spans="1:29" ht="21.75" customHeight="1" x14ac:dyDescent="0.25">
      <c r="A238" s="16"/>
      <c r="B238" s="297"/>
      <c r="C238" s="297"/>
      <c r="D238" s="297"/>
      <c r="E238" s="224">
        <f t="shared" si="0"/>
        <v>4</v>
      </c>
      <c r="F238" s="224"/>
      <c r="G238" s="230"/>
      <c r="H238" s="230"/>
      <c r="I238" s="230"/>
      <c r="J238" s="230"/>
      <c r="K238" s="230"/>
      <c r="L238" s="230"/>
      <c r="M238" s="230"/>
      <c r="N238" s="234"/>
      <c r="O238" s="234"/>
      <c r="P238" s="234"/>
      <c r="Q238" s="234"/>
      <c r="R238" s="234"/>
      <c r="S238" s="225"/>
      <c r="T238" s="225"/>
      <c r="U238" s="225"/>
      <c r="V238" s="225"/>
      <c r="W238" s="225"/>
      <c r="X238" s="227"/>
      <c r="Y238" s="228"/>
      <c r="Z238" s="228"/>
      <c r="AA238" s="228"/>
      <c r="AB238" s="228"/>
      <c r="AC238" s="229"/>
    </row>
    <row r="239" spans="1:29" ht="21.75" customHeight="1" x14ac:dyDescent="0.25">
      <c r="A239" s="16"/>
      <c r="B239" s="297"/>
      <c r="C239" s="297"/>
      <c r="D239" s="297"/>
      <c r="E239" s="224">
        <f t="shared" si="0"/>
        <v>5</v>
      </c>
      <c r="F239" s="224"/>
      <c r="G239" s="230"/>
      <c r="H239" s="230"/>
      <c r="I239" s="230"/>
      <c r="J239" s="230"/>
      <c r="K239" s="230"/>
      <c r="L239" s="230"/>
      <c r="M239" s="230"/>
      <c r="N239" s="234"/>
      <c r="O239" s="234"/>
      <c r="P239" s="234"/>
      <c r="Q239" s="234"/>
      <c r="R239" s="234"/>
      <c r="S239" s="225"/>
      <c r="T239" s="225"/>
      <c r="U239" s="225"/>
      <c r="V239" s="225"/>
      <c r="W239" s="225"/>
      <c r="X239" s="235"/>
      <c r="Y239" s="236"/>
      <c r="Z239" s="236"/>
      <c r="AA239" s="236"/>
      <c r="AB239" s="236"/>
      <c r="AC239" s="237"/>
    </row>
    <row r="240" spans="1:29" ht="21.75" customHeight="1" x14ac:dyDescent="0.25">
      <c r="A240" s="16"/>
      <c r="B240" s="297"/>
      <c r="C240" s="297"/>
      <c r="D240" s="297"/>
      <c r="E240" s="224">
        <f t="shared" si="0"/>
        <v>6</v>
      </c>
      <c r="F240" s="224"/>
      <c r="G240" s="230"/>
      <c r="H240" s="230"/>
      <c r="I240" s="230"/>
      <c r="J240" s="230"/>
      <c r="K240" s="230"/>
      <c r="L240" s="230"/>
      <c r="M240" s="230"/>
      <c r="N240" s="234"/>
      <c r="O240" s="234"/>
      <c r="P240" s="234"/>
      <c r="Q240" s="234"/>
      <c r="R240" s="234"/>
      <c r="S240" s="225"/>
      <c r="T240" s="225"/>
      <c r="U240" s="225"/>
      <c r="V240" s="225"/>
      <c r="W240" s="225"/>
      <c r="X240" s="235"/>
      <c r="Y240" s="236"/>
      <c r="Z240" s="236"/>
      <c r="AA240" s="236"/>
      <c r="AB240" s="236"/>
      <c r="AC240" s="237"/>
    </row>
    <row r="241" spans="1:29" ht="21.75" customHeight="1" x14ac:dyDescent="0.25">
      <c r="A241" s="16"/>
      <c r="B241" s="297"/>
      <c r="C241" s="297"/>
      <c r="D241" s="297"/>
      <c r="E241" s="224">
        <f t="shared" si="0"/>
        <v>7</v>
      </c>
      <c r="F241" s="224"/>
      <c r="G241" s="230"/>
      <c r="H241" s="230"/>
      <c r="I241" s="230"/>
      <c r="J241" s="230"/>
      <c r="K241" s="230"/>
      <c r="L241" s="230"/>
      <c r="M241" s="230"/>
      <c r="N241" s="234"/>
      <c r="O241" s="234"/>
      <c r="P241" s="234"/>
      <c r="Q241" s="234"/>
      <c r="R241" s="234"/>
      <c r="S241" s="225"/>
      <c r="T241" s="225"/>
      <c r="U241" s="225"/>
      <c r="V241" s="225"/>
      <c r="W241" s="225"/>
      <c r="X241" s="235"/>
      <c r="Y241" s="236"/>
      <c r="Z241" s="236"/>
      <c r="AA241" s="236"/>
      <c r="AB241" s="236"/>
      <c r="AC241" s="237"/>
    </row>
    <row r="242" spans="1:29" ht="21.75" customHeight="1" x14ac:dyDescent="0.25">
      <c r="A242" s="16"/>
      <c r="B242" s="297"/>
      <c r="C242" s="297"/>
      <c r="D242" s="297"/>
      <c r="E242" s="224">
        <f t="shared" si="0"/>
        <v>8</v>
      </c>
      <c r="F242" s="224"/>
      <c r="G242" s="230"/>
      <c r="H242" s="230"/>
      <c r="I242" s="230"/>
      <c r="J242" s="230"/>
      <c r="K242" s="230"/>
      <c r="L242" s="230"/>
      <c r="M242" s="230"/>
      <c r="N242" s="234"/>
      <c r="O242" s="234"/>
      <c r="P242" s="234"/>
      <c r="Q242" s="234"/>
      <c r="R242" s="234"/>
      <c r="S242" s="225"/>
      <c r="T242" s="225"/>
      <c r="U242" s="225"/>
      <c r="V242" s="225"/>
      <c r="W242" s="225"/>
      <c r="X242" s="227"/>
      <c r="Y242" s="228"/>
      <c r="Z242" s="228"/>
      <c r="AA242" s="228"/>
      <c r="AB242" s="228"/>
      <c r="AC242" s="229"/>
    </row>
    <row r="243" spans="1:29" ht="21.75" customHeight="1" x14ac:dyDescent="0.25">
      <c r="A243" s="16"/>
      <c r="B243" s="297"/>
      <c r="C243" s="297"/>
      <c r="D243" s="297"/>
      <c r="E243" s="224">
        <f t="shared" si="0"/>
        <v>9</v>
      </c>
      <c r="F243" s="224"/>
      <c r="G243" s="230"/>
      <c r="H243" s="230"/>
      <c r="I243" s="230"/>
      <c r="J243" s="230"/>
      <c r="K243" s="230"/>
      <c r="L243" s="230"/>
      <c r="M243" s="230"/>
      <c r="N243" s="234"/>
      <c r="O243" s="234"/>
      <c r="P243" s="234"/>
      <c r="Q243" s="234"/>
      <c r="R243" s="234"/>
      <c r="S243" s="225"/>
      <c r="T243" s="225"/>
      <c r="U243" s="225"/>
      <c r="V243" s="225"/>
      <c r="W243" s="225"/>
      <c r="X243" s="235"/>
      <c r="Y243" s="236"/>
      <c r="Z243" s="236"/>
      <c r="AA243" s="236"/>
      <c r="AB243" s="236"/>
      <c r="AC243" s="237"/>
    </row>
    <row r="244" spans="1:29" ht="21.75" customHeight="1" x14ac:dyDescent="0.25">
      <c r="A244" s="16"/>
      <c r="B244" s="297"/>
      <c r="C244" s="297"/>
      <c r="D244" s="297"/>
      <c r="E244" s="224">
        <f t="shared" si="0"/>
        <v>10</v>
      </c>
      <c r="F244" s="224"/>
      <c r="G244" s="230"/>
      <c r="H244" s="230"/>
      <c r="I244" s="230"/>
      <c r="J244" s="230"/>
      <c r="K244" s="230"/>
      <c r="L244" s="230"/>
      <c r="M244" s="230"/>
      <c r="N244" s="234"/>
      <c r="O244" s="234"/>
      <c r="P244" s="234"/>
      <c r="Q244" s="234"/>
      <c r="R244" s="234"/>
      <c r="S244" s="225"/>
      <c r="T244" s="225"/>
      <c r="U244" s="225"/>
      <c r="V244" s="225"/>
      <c r="W244" s="225"/>
      <c r="X244" s="235"/>
      <c r="Y244" s="236"/>
      <c r="Z244" s="236"/>
      <c r="AA244" s="236"/>
      <c r="AB244" s="236"/>
      <c r="AC244" s="237"/>
    </row>
    <row r="245" spans="1:29" ht="21.75" customHeight="1" x14ac:dyDescent="0.25">
      <c r="A245" s="16"/>
      <c r="B245" s="297"/>
      <c r="C245" s="297"/>
      <c r="D245" s="297"/>
      <c r="E245" s="224">
        <f t="shared" si="0"/>
        <v>11</v>
      </c>
      <c r="F245" s="224"/>
      <c r="G245" s="225"/>
      <c r="H245" s="225"/>
      <c r="I245" s="225"/>
      <c r="J245" s="225"/>
      <c r="K245" s="225"/>
      <c r="L245" s="225"/>
      <c r="M245" s="225"/>
      <c r="N245" s="226"/>
      <c r="O245" s="226"/>
      <c r="P245" s="226"/>
      <c r="Q245" s="226"/>
      <c r="R245" s="226"/>
      <c r="S245" s="225"/>
      <c r="T245" s="225"/>
      <c r="U245" s="225"/>
      <c r="V245" s="225"/>
      <c r="W245" s="225"/>
      <c r="X245" s="227"/>
      <c r="Y245" s="228"/>
      <c r="Z245" s="228"/>
      <c r="AA245" s="228"/>
      <c r="AB245" s="228"/>
      <c r="AC245" s="229"/>
    </row>
    <row r="246" spans="1:29" ht="21.75" customHeight="1" x14ac:dyDescent="0.25">
      <c r="A246" s="16"/>
      <c r="B246" s="297"/>
      <c r="C246" s="297"/>
      <c r="D246" s="297"/>
      <c r="E246" s="224">
        <f t="shared" si="0"/>
        <v>12</v>
      </c>
      <c r="F246" s="224"/>
      <c r="G246" s="230"/>
      <c r="H246" s="230"/>
      <c r="I246" s="230"/>
      <c r="J246" s="230"/>
      <c r="K246" s="230"/>
      <c r="L246" s="230"/>
      <c r="M246" s="230"/>
      <c r="N246" s="234"/>
      <c r="O246" s="234"/>
      <c r="P246" s="234"/>
      <c r="Q246" s="234"/>
      <c r="R246" s="234"/>
      <c r="S246" s="225"/>
      <c r="T246" s="225"/>
      <c r="U246" s="225"/>
      <c r="V246" s="225"/>
      <c r="W246" s="225"/>
      <c r="X246" s="235"/>
      <c r="Y246" s="236"/>
      <c r="Z246" s="236"/>
      <c r="AA246" s="236"/>
      <c r="AB246" s="236"/>
      <c r="AC246" s="237"/>
    </row>
    <row r="247" spans="1:29" ht="21.75" customHeight="1" x14ac:dyDescent="0.25">
      <c r="A247" s="16"/>
      <c r="B247" s="297"/>
      <c r="C247" s="297"/>
      <c r="D247" s="297"/>
      <c r="E247" s="224">
        <f t="shared" si="0"/>
        <v>13</v>
      </c>
      <c r="F247" s="224"/>
      <c r="G247" s="230"/>
      <c r="H247" s="230"/>
      <c r="I247" s="230"/>
      <c r="J247" s="230"/>
      <c r="K247" s="230"/>
      <c r="L247" s="230"/>
      <c r="M247" s="230"/>
      <c r="N247" s="234"/>
      <c r="O247" s="234"/>
      <c r="P247" s="234"/>
      <c r="Q247" s="234"/>
      <c r="R247" s="234"/>
      <c r="S247" s="225"/>
      <c r="T247" s="225"/>
      <c r="U247" s="225"/>
      <c r="V247" s="225"/>
      <c r="W247" s="225"/>
      <c r="X247" s="235"/>
      <c r="Y247" s="236"/>
      <c r="Z247" s="236"/>
      <c r="AA247" s="236"/>
      <c r="AB247" s="236"/>
      <c r="AC247" s="237"/>
    </row>
    <row r="248" spans="1:29" ht="21.75" customHeight="1" x14ac:dyDescent="0.25">
      <c r="A248" s="16"/>
      <c r="B248" s="297"/>
      <c r="C248" s="297"/>
      <c r="D248" s="297"/>
      <c r="E248" s="224">
        <f t="shared" si="0"/>
        <v>14</v>
      </c>
      <c r="F248" s="224"/>
      <c r="G248" s="230"/>
      <c r="H248" s="230"/>
      <c r="I248" s="230"/>
      <c r="J248" s="230"/>
      <c r="K248" s="230"/>
      <c r="L248" s="230"/>
      <c r="M248" s="230"/>
      <c r="N248" s="226"/>
      <c r="O248" s="226"/>
      <c r="P248" s="226"/>
      <c r="Q248" s="226"/>
      <c r="R248" s="226"/>
      <c r="S248" s="225"/>
      <c r="T248" s="225"/>
      <c r="U248" s="225"/>
      <c r="V248" s="225"/>
      <c r="W248" s="225"/>
      <c r="X248" s="227"/>
      <c r="Y248" s="228"/>
      <c r="Z248" s="228"/>
      <c r="AA248" s="228"/>
      <c r="AB248" s="228"/>
      <c r="AC248" s="229"/>
    </row>
    <row r="249" spans="1:29" ht="21.75" customHeight="1" x14ac:dyDescent="0.25">
      <c r="A249" s="16"/>
      <c r="B249" s="297"/>
      <c r="C249" s="297"/>
      <c r="D249" s="297"/>
      <c r="E249" s="224">
        <f t="shared" si="0"/>
        <v>15</v>
      </c>
      <c r="F249" s="224"/>
      <c r="G249" s="230"/>
      <c r="H249" s="230"/>
      <c r="I249" s="230"/>
      <c r="J249" s="230"/>
      <c r="K249" s="230"/>
      <c r="L249" s="230"/>
      <c r="M249" s="230"/>
      <c r="N249" s="226"/>
      <c r="O249" s="226"/>
      <c r="P249" s="226"/>
      <c r="Q249" s="226"/>
      <c r="R249" s="226"/>
      <c r="S249" s="225"/>
      <c r="T249" s="225"/>
      <c r="U249" s="225"/>
      <c r="V249" s="225"/>
      <c r="W249" s="225"/>
      <c r="X249" s="227"/>
      <c r="Y249" s="228"/>
      <c r="Z249" s="228"/>
      <c r="AA249" s="228"/>
      <c r="AB249" s="228"/>
      <c r="AC249" s="229"/>
    </row>
    <row r="250" spans="1:29" ht="21.75" customHeight="1" x14ac:dyDescent="0.25">
      <c r="A250" s="16"/>
      <c r="B250" s="297"/>
      <c r="C250" s="297"/>
      <c r="D250" s="297"/>
      <c r="E250" s="224">
        <f t="shared" si="0"/>
        <v>16</v>
      </c>
      <c r="F250" s="224"/>
      <c r="G250" s="230"/>
      <c r="H250" s="230"/>
      <c r="I250" s="230"/>
      <c r="J250" s="230"/>
      <c r="K250" s="230"/>
      <c r="L250" s="230"/>
      <c r="M250" s="230"/>
      <c r="N250" s="234"/>
      <c r="O250" s="234"/>
      <c r="P250" s="234"/>
      <c r="Q250" s="234"/>
      <c r="R250" s="234"/>
      <c r="S250" s="225"/>
      <c r="T250" s="225"/>
      <c r="U250" s="225"/>
      <c r="V250" s="225"/>
      <c r="W250" s="225"/>
      <c r="X250" s="227"/>
      <c r="Y250" s="228"/>
      <c r="Z250" s="228"/>
      <c r="AA250" s="228"/>
      <c r="AB250" s="228"/>
      <c r="AC250" s="229"/>
    </row>
    <row r="251" spans="1:29" ht="21.75" customHeight="1" x14ac:dyDescent="0.25">
      <c r="A251" s="16"/>
      <c r="B251" s="297"/>
      <c r="C251" s="297"/>
      <c r="D251" s="297"/>
      <c r="E251" s="224">
        <f t="shared" si="0"/>
        <v>17</v>
      </c>
      <c r="F251" s="224"/>
      <c r="G251" s="230"/>
      <c r="H251" s="230"/>
      <c r="I251" s="230"/>
      <c r="J251" s="230"/>
      <c r="K251" s="230"/>
      <c r="L251" s="230"/>
      <c r="M251" s="230"/>
      <c r="N251" s="234"/>
      <c r="O251" s="234"/>
      <c r="P251" s="234"/>
      <c r="Q251" s="234"/>
      <c r="R251" s="234"/>
      <c r="S251" s="225"/>
      <c r="T251" s="225"/>
      <c r="U251" s="225"/>
      <c r="V251" s="225"/>
      <c r="W251" s="225"/>
      <c r="X251" s="235"/>
      <c r="Y251" s="236"/>
      <c r="Z251" s="236"/>
      <c r="AA251" s="236"/>
      <c r="AB251" s="236"/>
      <c r="AC251" s="237"/>
    </row>
    <row r="252" spans="1:29" ht="21.75" customHeight="1" x14ac:dyDescent="0.25">
      <c r="A252" s="16"/>
      <c r="B252" s="297"/>
      <c r="C252" s="297"/>
      <c r="D252" s="297"/>
      <c r="E252" s="224">
        <f t="shared" si="0"/>
        <v>18</v>
      </c>
      <c r="F252" s="276"/>
      <c r="G252" s="230"/>
      <c r="H252" s="230"/>
      <c r="I252" s="230"/>
      <c r="J252" s="230"/>
      <c r="K252" s="230"/>
      <c r="L252" s="230"/>
      <c r="M252" s="230"/>
      <c r="N252" s="234"/>
      <c r="O252" s="230"/>
      <c r="P252" s="230"/>
      <c r="Q252" s="230"/>
      <c r="R252" s="230"/>
      <c r="S252" s="225"/>
      <c r="T252" s="225"/>
      <c r="U252" s="225"/>
      <c r="V252" s="225"/>
      <c r="W252" s="225"/>
      <c r="X252" s="227"/>
      <c r="Y252" s="228"/>
      <c r="Z252" s="228"/>
      <c r="AA252" s="228"/>
      <c r="AB252" s="228"/>
      <c r="AC252" s="229"/>
    </row>
    <row r="253" spans="1:29" ht="21.75" customHeight="1" x14ac:dyDescent="0.25">
      <c r="A253" s="16"/>
      <c r="B253" s="297"/>
      <c r="C253" s="297"/>
      <c r="D253" s="297"/>
      <c r="E253" s="276" t="s">
        <v>108</v>
      </c>
      <c r="F253" s="276"/>
      <c r="G253" s="230" t="s">
        <v>77</v>
      </c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230"/>
      <c r="U253" s="230"/>
      <c r="V253" s="230"/>
      <c r="W253" s="230"/>
      <c r="X253" s="231">
        <f>SUM(X235:AC252)</f>
        <v>0</v>
      </c>
      <c r="Y253" s="232"/>
      <c r="Z253" s="232"/>
      <c r="AA253" s="232"/>
      <c r="AB253" s="232"/>
      <c r="AC253" s="233"/>
    </row>
    <row r="254" spans="1:29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</row>
    <row r="255" spans="1:29" x14ac:dyDescent="0.25">
      <c r="A255" s="16"/>
      <c r="B255" s="298" t="s">
        <v>78</v>
      </c>
      <c r="C255" s="298"/>
      <c r="D255" s="298"/>
      <c r="E255" s="298"/>
      <c r="F255" s="298"/>
      <c r="G255" s="298"/>
      <c r="H255" s="298"/>
      <c r="I255" s="298"/>
      <c r="J255" s="298"/>
      <c r="K255" s="298"/>
      <c r="L255" s="298"/>
      <c r="M255" s="298"/>
      <c r="N255" s="298"/>
      <c r="O255" s="298"/>
      <c r="P255" s="298"/>
      <c r="Q255" s="298"/>
      <c r="R255" s="298"/>
      <c r="S255" s="298"/>
      <c r="T255" s="298"/>
      <c r="U255" s="298"/>
      <c r="V255" s="298"/>
      <c r="W255" s="298"/>
      <c r="X255" s="298"/>
      <c r="Y255" s="298"/>
      <c r="Z255" s="298"/>
      <c r="AA255" s="298"/>
      <c r="AB255" s="298"/>
      <c r="AC255" s="298"/>
    </row>
    <row r="256" spans="1:29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</row>
    <row r="257" spans="1:29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</row>
    <row r="258" spans="1:29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</row>
    <row r="259" spans="1:29" x14ac:dyDescent="0.25">
      <c r="A259" s="16"/>
      <c r="B259" s="270" t="s">
        <v>110</v>
      </c>
      <c r="C259" s="270"/>
      <c r="D259" s="270"/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270"/>
      <c r="Y259" s="270"/>
      <c r="Z259" s="270"/>
      <c r="AA259" s="270"/>
      <c r="AB259" s="270"/>
      <c r="AC259" s="270"/>
    </row>
    <row r="260" spans="1:29" x14ac:dyDescent="0.25">
      <c r="A260" s="16"/>
      <c r="B260" s="271" t="s">
        <v>79</v>
      </c>
      <c r="C260" s="271"/>
      <c r="D260" s="271"/>
      <c r="E260" s="271"/>
      <c r="F260" s="271"/>
      <c r="G260" s="271"/>
      <c r="H260" s="271"/>
      <c r="I260" s="271"/>
      <c r="J260" s="271"/>
      <c r="K260" s="271"/>
      <c r="L260" s="271"/>
      <c r="M260" s="271"/>
      <c r="N260" s="271"/>
      <c r="O260" s="271"/>
      <c r="P260" s="271"/>
      <c r="Q260" s="271"/>
      <c r="R260" s="271"/>
      <c r="S260" s="271"/>
      <c r="T260" s="271"/>
      <c r="U260" s="271"/>
      <c r="V260" s="271"/>
      <c r="W260" s="271"/>
      <c r="X260" s="271"/>
      <c r="Y260" s="271"/>
      <c r="Z260" s="271"/>
      <c r="AA260" s="271"/>
      <c r="AB260" s="271"/>
      <c r="AC260" s="271"/>
    </row>
    <row r="261" spans="1:29" x14ac:dyDescent="0.25">
      <c r="A261" s="16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</row>
    <row r="262" spans="1:29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:29" x14ac:dyDescent="0.25">
      <c r="A263" s="16"/>
      <c r="B263" s="99" t="s">
        <v>27</v>
      </c>
      <c r="C263" s="23"/>
      <c r="D263" s="24"/>
      <c r="E263" s="25" t="s">
        <v>80</v>
      </c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4"/>
    </row>
    <row r="264" spans="1:29" x14ac:dyDescent="0.25">
      <c r="A264" s="16"/>
      <c r="B264" s="30"/>
      <c r="C264" s="21"/>
      <c r="D264" s="31"/>
      <c r="E264" s="49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31"/>
    </row>
    <row r="265" spans="1:29" x14ac:dyDescent="0.25">
      <c r="A265" s="16"/>
      <c r="B265" s="30"/>
      <c r="C265" s="21"/>
      <c r="D265" s="31"/>
      <c r="E265" s="49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31"/>
    </row>
    <row r="266" spans="1:29" x14ac:dyDescent="0.25">
      <c r="A266" s="16"/>
      <c r="B266" s="30"/>
      <c r="C266" s="32"/>
      <c r="D266" s="48"/>
      <c r="E266" s="30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48"/>
    </row>
    <row r="267" spans="1:29" x14ac:dyDescent="0.25">
      <c r="A267" s="16"/>
      <c r="B267" s="30"/>
      <c r="C267" s="18"/>
      <c r="D267" s="119"/>
      <c r="E267" s="120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19"/>
    </row>
    <row r="268" spans="1:29" x14ac:dyDescent="0.25">
      <c r="A268" s="16"/>
      <c r="B268" s="30"/>
      <c r="C268" s="18"/>
      <c r="D268" s="119"/>
      <c r="E268" s="120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19"/>
    </row>
    <row r="269" spans="1:29" x14ac:dyDescent="0.25">
      <c r="A269" s="16"/>
      <c r="B269" s="30"/>
      <c r="C269" s="18"/>
      <c r="D269" s="119"/>
      <c r="E269" s="120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19"/>
    </row>
    <row r="270" spans="1:29" x14ac:dyDescent="0.25">
      <c r="A270" s="16"/>
      <c r="B270" s="30"/>
      <c r="C270" s="16"/>
      <c r="D270" s="48"/>
      <c r="E270" s="30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48"/>
    </row>
    <row r="271" spans="1:29" x14ac:dyDescent="0.25">
      <c r="A271" s="17"/>
      <c r="B271" s="30"/>
      <c r="C271" s="16"/>
      <c r="D271" s="48"/>
      <c r="E271" s="30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48"/>
    </row>
    <row r="272" spans="1:29" x14ac:dyDescent="0.25">
      <c r="A272" s="17"/>
      <c r="B272" s="30"/>
      <c r="C272" s="16"/>
      <c r="D272" s="48"/>
      <c r="E272" s="30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48"/>
    </row>
    <row r="273" spans="1:29" x14ac:dyDescent="0.25">
      <c r="A273" s="16"/>
      <c r="B273" s="26"/>
      <c r="C273" s="44"/>
      <c r="D273" s="45"/>
      <c r="E273" s="26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5"/>
    </row>
    <row r="274" spans="1:29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:29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:29" x14ac:dyDescent="0.25">
      <c r="A276" s="16"/>
      <c r="B276" s="99" t="s">
        <v>28</v>
      </c>
      <c r="C276" s="42"/>
      <c r="D276" s="121"/>
      <c r="E276" s="122" t="s">
        <v>39</v>
      </c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1"/>
    </row>
    <row r="277" spans="1:29" x14ac:dyDescent="0.25">
      <c r="A277" s="16"/>
      <c r="B277" s="30"/>
      <c r="C277" s="123"/>
      <c r="D277" s="48"/>
      <c r="E277" s="272" t="s">
        <v>173</v>
      </c>
      <c r="F277" s="273"/>
      <c r="G277" s="273"/>
      <c r="H277" s="273"/>
      <c r="I277" s="273"/>
      <c r="J277" s="273"/>
      <c r="K277" s="273"/>
      <c r="L277" s="273"/>
      <c r="M277" s="273"/>
      <c r="N277" s="273"/>
      <c r="O277" s="273"/>
      <c r="P277" s="273"/>
      <c r="Q277" s="273"/>
      <c r="R277" s="273"/>
      <c r="S277" s="273"/>
      <c r="T277" s="273"/>
      <c r="U277" s="273"/>
      <c r="V277" s="273"/>
      <c r="W277" s="273"/>
      <c r="X277" s="273"/>
      <c r="Y277" s="273"/>
      <c r="Z277" s="273"/>
      <c r="AA277" s="273"/>
      <c r="AB277" s="273"/>
      <c r="AC277" s="274"/>
    </row>
    <row r="278" spans="1:29" ht="39.75" customHeight="1" x14ac:dyDescent="0.25">
      <c r="A278" s="16"/>
      <c r="B278" s="30"/>
      <c r="C278" s="123"/>
      <c r="D278" s="48"/>
      <c r="E278" s="272"/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  <c r="Q278" s="273"/>
      <c r="R278" s="273"/>
      <c r="S278" s="273"/>
      <c r="T278" s="273"/>
      <c r="U278" s="273"/>
      <c r="V278" s="273"/>
      <c r="W278" s="273"/>
      <c r="X278" s="273"/>
      <c r="Y278" s="273"/>
      <c r="Z278" s="273"/>
      <c r="AA278" s="273"/>
      <c r="AB278" s="273"/>
      <c r="AC278" s="274"/>
    </row>
    <row r="279" spans="1:29" ht="17.25" customHeight="1" x14ac:dyDescent="0.25">
      <c r="A279" s="16"/>
      <c r="B279" s="30"/>
      <c r="C279" s="16"/>
      <c r="D279" s="33"/>
      <c r="E279" s="272" t="s">
        <v>102</v>
      </c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3"/>
      <c r="U279" s="273"/>
      <c r="V279" s="273"/>
      <c r="W279" s="273"/>
      <c r="X279" s="273"/>
      <c r="Y279" s="273"/>
      <c r="Z279" s="273"/>
      <c r="AA279" s="273"/>
      <c r="AB279" s="273"/>
      <c r="AC279" s="274"/>
    </row>
    <row r="280" spans="1:29" ht="22.5" customHeight="1" x14ac:dyDescent="0.25">
      <c r="A280" s="16"/>
      <c r="B280" s="30"/>
      <c r="C280" s="16"/>
      <c r="D280" s="31"/>
      <c r="E280" s="272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273"/>
      <c r="S280" s="273"/>
      <c r="T280" s="273"/>
      <c r="U280" s="273"/>
      <c r="V280" s="273"/>
      <c r="W280" s="273"/>
      <c r="X280" s="273"/>
      <c r="Y280" s="273"/>
      <c r="Z280" s="273"/>
      <c r="AA280" s="273"/>
      <c r="AB280" s="273"/>
      <c r="AC280" s="274"/>
    </row>
    <row r="281" spans="1:29" x14ac:dyDescent="0.25">
      <c r="A281" s="16"/>
      <c r="B281" s="30"/>
      <c r="C281" s="16"/>
      <c r="D281" s="31"/>
      <c r="E281" s="272" t="s">
        <v>111</v>
      </c>
      <c r="F281" s="273"/>
      <c r="G281" s="273"/>
      <c r="H281" s="273"/>
      <c r="I281" s="273"/>
      <c r="J281" s="273"/>
      <c r="K281" s="273"/>
      <c r="L281" s="273"/>
      <c r="M281" s="273"/>
      <c r="N281" s="273"/>
      <c r="O281" s="273"/>
      <c r="P281" s="273"/>
      <c r="Q281" s="273"/>
      <c r="R281" s="273"/>
      <c r="S281" s="273"/>
      <c r="T281" s="273"/>
      <c r="U281" s="273"/>
      <c r="V281" s="273"/>
      <c r="W281" s="273"/>
      <c r="X281" s="273"/>
      <c r="Y281" s="273"/>
      <c r="Z281" s="273"/>
      <c r="AA281" s="273"/>
      <c r="AB281" s="273"/>
      <c r="AC281" s="274"/>
    </row>
    <row r="282" spans="1:29" x14ac:dyDescent="0.25">
      <c r="A282" s="16"/>
      <c r="B282" s="30"/>
      <c r="C282" s="16"/>
      <c r="D282" s="31"/>
      <c r="E282" s="272"/>
      <c r="F282" s="273"/>
      <c r="G282" s="273"/>
      <c r="H282" s="273"/>
      <c r="I282" s="273"/>
      <c r="J282" s="273"/>
      <c r="K282" s="273"/>
      <c r="L282" s="273"/>
      <c r="M282" s="273"/>
      <c r="N282" s="273"/>
      <c r="O282" s="273"/>
      <c r="P282" s="273"/>
      <c r="Q282" s="273"/>
      <c r="R282" s="273"/>
      <c r="S282" s="273"/>
      <c r="T282" s="273"/>
      <c r="U282" s="273"/>
      <c r="V282" s="273"/>
      <c r="W282" s="273"/>
      <c r="X282" s="273"/>
      <c r="Y282" s="273"/>
      <c r="Z282" s="273"/>
      <c r="AA282" s="273"/>
      <c r="AB282" s="273"/>
      <c r="AC282" s="274"/>
    </row>
    <row r="283" spans="1:29" x14ac:dyDescent="0.25">
      <c r="A283" s="16"/>
      <c r="B283" s="30"/>
      <c r="C283" s="21"/>
      <c r="D283" s="3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31"/>
    </row>
    <row r="284" spans="1:29" x14ac:dyDescent="0.25">
      <c r="A284" s="16"/>
      <c r="B284" s="30"/>
      <c r="C284" s="16"/>
      <c r="D284" s="48"/>
      <c r="E284" s="42" t="s">
        <v>40</v>
      </c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3"/>
      <c r="R284" s="22" t="s">
        <v>41</v>
      </c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3"/>
    </row>
    <row r="285" spans="1:29" x14ac:dyDescent="0.25">
      <c r="A285" s="16"/>
      <c r="B285" s="30"/>
      <c r="C285" s="16"/>
      <c r="D285" s="48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48"/>
      <c r="R285" s="30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48"/>
    </row>
    <row r="286" spans="1:29" x14ac:dyDescent="0.25">
      <c r="A286" s="16"/>
      <c r="B286" s="30"/>
      <c r="C286" s="16"/>
      <c r="D286" s="48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48"/>
      <c r="R286" s="30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48"/>
    </row>
    <row r="287" spans="1:29" x14ac:dyDescent="0.25">
      <c r="A287" s="16"/>
      <c r="B287" s="30"/>
      <c r="C287" s="16"/>
      <c r="D287" s="4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5"/>
      <c r="R287" s="30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48"/>
    </row>
    <row r="288" spans="1:29" x14ac:dyDescent="0.25">
      <c r="A288" s="17"/>
      <c r="B288" s="30"/>
      <c r="C288" s="16"/>
      <c r="D288" s="48"/>
      <c r="E288" s="42" t="s">
        <v>42</v>
      </c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3"/>
      <c r="R288" s="30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48"/>
    </row>
    <row r="289" spans="1:29" x14ac:dyDescent="0.25">
      <c r="A289" s="16"/>
      <c r="B289" s="30"/>
      <c r="C289" s="16"/>
      <c r="D289" s="48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48"/>
      <c r="R289" s="30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48"/>
    </row>
    <row r="290" spans="1:29" x14ac:dyDescent="0.25">
      <c r="A290" s="16"/>
      <c r="B290" s="30"/>
      <c r="C290" s="16"/>
      <c r="D290" s="48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48"/>
      <c r="R290" s="30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48"/>
    </row>
    <row r="291" spans="1:29" x14ac:dyDescent="0.25">
      <c r="A291" s="16"/>
      <c r="B291" s="30"/>
      <c r="C291" s="16"/>
      <c r="D291" s="48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5"/>
      <c r="R291" s="26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5"/>
    </row>
    <row r="292" spans="1:29" x14ac:dyDescent="0.25">
      <c r="A292" s="16"/>
      <c r="B292" s="30"/>
      <c r="C292" s="16"/>
      <c r="D292" s="48"/>
      <c r="E292" s="42" t="s">
        <v>43</v>
      </c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3"/>
      <c r="R292" s="22" t="s">
        <v>44</v>
      </c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3"/>
    </row>
    <row r="293" spans="1:29" x14ac:dyDescent="0.25">
      <c r="A293" s="16"/>
      <c r="B293" s="30"/>
      <c r="C293" s="16"/>
      <c r="D293" s="48"/>
      <c r="E293" s="49"/>
      <c r="F293" s="238"/>
      <c r="G293" s="238"/>
      <c r="H293" s="35"/>
      <c r="I293" s="238"/>
      <c r="J293" s="238"/>
      <c r="K293" s="35"/>
      <c r="L293" s="238">
        <v>2</v>
      </c>
      <c r="M293" s="238">
        <v>0</v>
      </c>
      <c r="N293" s="238"/>
      <c r="O293" s="238"/>
      <c r="P293" s="16"/>
      <c r="Q293" s="48"/>
      <c r="R293" s="30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48"/>
    </row>
    <row r="294" spans="1:29" x14ac:dyDescent="0.25">
      <c r="A294" s="16"/>
      <c r="B294" s="30"/>
      <c r="C294" s="16"/>
      <c r="D294" s="48"/>
      <c r="E294" s="49"/>
      <c r="F294" s="239"/>
      <c r="G294" s="239"/>
      <c r="H294" s="35"/>
      <c r="I294" s="239"/>
      <c r="J294" s="239"/>
      <c r="K294" s="35"/>
      <c r="L294" s="239"/>
      <c r="M294" s="239"/>
      <c r="N294" s="239"/>
      <c r="O294" s="239"/>
      <c r="P294" s="16"/>
      <c r="Q294" s="48"/>
      <c r="R294" s="30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48"/>
    </row>
    <row r="295" spans="1:29" x14ac:dyDescent="0.25">
      <c r="A295" s="16"/>
      <c r="B295" s="26"/>
      <c r="C295" s="44"/>
      <c r="D295" s="45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5"/>
      <c r="R295" s="26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5"/>
    </row>
    <row r="296" spans="1:29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:29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:29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:29" x14ac:dyDescent="0.25">
      <c r="A299" s="16"/>
      <c r="B299" s="242" t="s">
        <v>45</v>
      </c>
      <c r="C299" s="242"/>
      <c r="D299" s="242"/>
      <c r="E299" s="242"/>
      <c r="F299" s="242"/>
      <c r="G299" s="242"/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</row>
    <row r="300" spans="1:29" x14ac:dyDescent="0.25">
      <c r="A300" s="16"/>
      <c r="B300" s="243" t="s">
        <v>46</v>
      </c>
      <c r="C300" s="243"/>
      <c r="D300" s="243"/>
      <c r="E300" s="243"/>
      <c r="F300" s="243"/>
      <c r="G300" s="243"/>
      <c r="H300" s="243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</row>
    <row r="301" spans="1:29" x14ac:dyDescent="0.25">
      <c r="A301" s="16"/>
      <c r="B301" s="22" t="s">
        <v>47</v>
      </c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3"/>
      <c r="O301" s="22" t="s">
        <v>35</v>
      </c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3"/>
    </row>
    <row r="302" spans="1:29" ht="15.75" x14ac:dyDescent="0.25">
      <c r="A302" s="16"/>
      <c r="B302" s="30"/>
      <c r="C302" s="240"/>
      <c r="D302" s="240"/>
      <c r="E302" s="53"/>
      <c r="F302" s="240"/>
      <c r="G302" s="240"/>
      <c r="H302" s="53"/>
      <c r="I302" s="240">
        <v>2</v>
      </c>
      <c r="J302" s="240">
        <v>0</v>
      </c>
      <c r="K302" s="240"/>
      <c r="L302" s="240"/>
      <c r="M302" s="16"/>
      <c r="N302" s="48"/>
      <c r="O302" s="30"/>
      <c r="P302" s="16"/>
      <c r="Q302" s="16"/>
      <c r="R302" s="238"/>
      <c r="S302" s="238"/>
      <c r="T302" s="238"/>
      <c r="U302" s="238"/>
      <c r="V302" s="238"/>
      <c r="W302" s="238"/>
      <c r="X302" s="16"/>
      <c r="Y302" s="16"/>
      <c r="Z302" s="16"/>
      <c r="AA302" s="16"/>
      <c r="AB302" s="16"/>
      <c r="AC302" s="48"/>
    </row>
    <row r="303" spans="1:29" ht="15.75" x14ac:dyDescent="0.25">
      <c r="A303" s="16"/>
      <c r="B303" s="30"/>
      <c r="C303" s="241"/>
      <c r="D303" s="241"/>
      <c r="E303" s="53"/>
      <c r="F303" s="241"/>
      <c r="G303" s="241"/>
      <c r="H303" s="53"/>
      <c r="I303" s="241"/>
      <c r="J303" s="241"/>
      <c r="K303" s="241"/>
      <c r="L303" s="241"/>
      <c r="M303" s="16"/>
      <c r="N303" s="48"/>
      <c r="O303" s="30"/>
      <c r="P303" s="16"/>
      <c r="Q303" s="16"/>
      <c r="R303" s="239"/>
      <c r="S303" s="239"/>
      <c r="T303" s="239"/>
      <c r="U303" s="239"/>
      <c r="V303" s="239"/>
      <c r="W303" s="239"/>
      <c r="X303" s="16"/>
      <c r="Y303" s="16"/>
      <c r="Z303" s="16"/>
      <c r="AA303" s="16"/>
      <c r="AB303" s="16"/>
      <c r="AC303" s="48"/>
    </row>
    <row r="304" spans="1:29" x14ac:dyDescent="0.25">
      <c r="A304" s="16"/>
      <c r="B304" s="26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5"/>
      <c r="O304" s="26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5"/>
    </row>
    <row r="305" spans="1:29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1:29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22" spans="2:28" x14ac:dyDescent="0.25">
      <c r="B322" s="46"/>
      <c r="AB322" s="47"/>
    </row>
    <row r="323" spans="2:28" x14ac:dyDescent="0.25">
      <c r="B323" s="46"/>
    </row>
    <row r="324" spans="2:28" x14ac:dyDescent="0.25">
      <c r="B324" s="46"/>
    </row>
  </sheetData>
  <mergeCells count="345">
    <mergeCell ref="C204:D207"/>
    <mergeCell ref="E204:N207"/>
    <mergeCell ref="T204:X207"/>
    <mergeCell ref="Y204:AC207"/>
    <mergeCell ref="C208:D211"/>
    <mergeCell ref="E208:N211"/>
    <mergeCell ref="T208:X211"/>
    <mergeCell ref="Y208:AC211"/>
    <mergeCell ref="E212:N215"/>
    <mergeCell ref="T212:X215"/>
    <mergeCell ref="Y212:AC215"/>
    <mergeCell ref="C212:D215"/>
    <mergeCell ref="C168:D171"/>
    <mergeCell ref="E168:N171"/>
    <mergeCell ref="C196:D199"/>
    <mergeCell ref="E196:N199"/>
    <mergeCell ref="T196:X199"/>
    <mergeCell ref="Y196:AC199"/>
    <mergeCell ref="C200:D203"/>
    <mergeCell ref="E200:N203"/>
    <mergeCell ref="T200:X203"/>
    <mergeCell ref="Y200:AC203"/>
    <mergeCell ref="C188:D191"/>
    <mergeCell ref="E188:N191"/>
    <mergeCell ref="T188:X191"/>
    <mergeCell ref="Y188:AC191"/>
    <mergeCell ref="C192:D195"/>
    <mergeCell ref="E192:N195"/>
    <mergeCell ref="T192:X195"/>
    <mergeCell ref="Y192:AC195"/>
    <mergeCell ref="C180:D183"/>
    <mergeCell ref="E180:N183"/>
    <mergeCell ref="T180:X183"/>
    <mergeCell ref="Y180:AC183"/>
    <mergeCell ref="C184:D187"/>
    <mergeCell ref="E184:N187"/>
    <mergeCell ref="G243:M243"/>
    <mergeCell ref="N243:R243"/>
    <mergeCell ref="S243:W243"/>
    <mergeCell ref="O208:P211"/>
    <mergeCell ref="O212:P215"/>
    <mergeCell ref="N293:N294"/>
    <mergeCell ref="O293:O294"/>
    <mergeCell ref="E253:F253"/>
    <mergeCell ref="B233:D253"/>
    <mergeCell ref="B255:AC255"/>
    <mergeCell ref="E231:AC232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77:AC278"/>
    <mergeCell ref="E243:F243"/>
    <mergeCell ref="N242:R242"/>
    <mergeCell ref="S242:W242"/>
    <mergeCell ref="X242:AC242"/>
    <mergeCell ref="C160:D163"/>
    <mergeCell ref="E160:N163"/>
    <mergeCell ref="T160:X163"/>
    <mergeCell ref="N251:R251"/>
    <mergeCell ref="S251:W251"/>
    <mergeCell ref="X251:AC251"/>
    <mergeCell ref="C175:D177"/>
    <mergeCell ref="E175:N177"/>
    <mergeCell ref="O175:P177"/>
    <mergeCell ref="O180:P183"/>
    <mergeCell ref="Q180:S183"/>
    <mergeCell ref="O184:P187"/>
    <mergeCell ref="O188:P191"/>
    <mergeCell ref="O192:P195"/>
    <mergeCell ref="O196:P199"/>
    <mergeCell ref="O200:P203"/>
    <mergeCell ref="O204:P207"/>
    <mergeCell ref="T168:X171"/>
    <mergeCell ref="Y168:AC171"/>
    <mergeCell ref="X239:AC239"/>
    <mergeCell ref="G240:M240"/>
    <mergeCell ref="N240:R240"/>
    <mergeCell ref="S240:W240"/>
    <mergeCell ref="C164:D167"/>
    <mergeCell ref="E164:N167"/>
    <mergeCell ref="T164:X167"/>
    <mergeCell ref="Y164:AC167"/>
    <mergeCell ref="X243:AC243"/>
    <mergeCell ref="G252:M252"/>
    <mergeCell ref="N252:R252"/>
    <mergeCell ref="Y172:AC174"/>
    <mergeCell ref="S252:W252"/>
    <mergeCell ref="X252:AC252"/>
    <mergeCell ref="E244:F244"/>
    <mergeCell ref="G244:M244"/>
    <mergeCell ref="N244:R244"/>
    <mergeCell ref="S244:W244"/>
    <mergeCell ref="X244:AC244"/>
    <mergeCell ref="E250:F250"/>
    <mergeCell ref="G250:M250"/>
    <mergeCell ref="N250:R250"/>
    <mergeCell ref="S250:W250"/>
    <mergeCell ref="X250:AC250"/>
    <mergeCell ref="E251:F251"/>
    <mergeCell ref="G251:M251"/>
    <mergeCell ref="E252:F252"/>
    <mergeCell ref="E233:F234"/>
    <mergeCell ref="G242:M242"/>
    <mergeCell ref="A219:AC219"/>
    <mergeCell ref="G238:M238"/>
    <mergeCell ref="N238:R238"/>
    <mergeCell ref="S238:W238"/>
    <mergeCell ref="X238:AC238"/>
    <mergeCell ref="G239:M239"/>
    <mergeCell ref="X235:AC235"/>
    <mergeCell ref="G236:M236"/>
    <mergeCell ref="N236:R236"/>
    <mergeCell ref="S236:W236"/>
    <mergeCell ref="X236:AC236"/>
    <mergeCell ref="V228:AC229"/>
    <mergeCell ref="G233:M234"/>
    <mergeCell ref="N233:R234"/>
    <mergeCell ref="S233:W234"/>
    <mergeCell ref="X240:AC240"/>
    <mergeCell ref="G241:M241"/>
    <mergeCell ref="N241:R241"/>
    <mergeCell ref="C150:D153"/>
    <mergeCell ref="E150:N153"/>
    <mergeCell ref="T150:X153"/>
    <mergeCell ref="Y150:AC153"/>
    <mergeCell ref="C154:D156"/>
    <mergeCell ref="E154:N156"/>
    <mergeCell ref="T154:X156"/>
    <mergeCell ref="Y154:AC156"/>
    <mergeCell ref="C157:D159"/>
    <mergeCell ref="E157:N159"/>
    <mergeCell ref="T157:X159"/>
    <mergeCell ref="Y157:AC159"/>
    <mergeCell ref="N239:R239"/>
    <mergeCell ref="S239:W239"/>
    <mergeCell ref="V224:AC225"/>
    <mergeCell ref="O160:P163"/>
    <mergeCell ref="O164:P167"/>
    <mergeCell ref="O168:P171"/>
    <mergeCell ref="O172:P174"/>
    <mergeCell ref="A220:AC220"/>
    <mergeCell ref="A218:AC218"/>
    <mergeCell ref="C143:D146"/>
    <mergeCell ref="E143:N146"/>
    <mergeCell ref="T143:X146"/>
    <mergeCell ref="Y143:AC146"/>
    <mergeCell ref="C147:D149"/>
    <mergeCell ref="E147:N149"/>
    <mergeCell ref="T147:X149"/>
    <mergeCell ref="Y147:AC149"/>
    <mergeCell ref="C135:D138"/>
    <mergeCell ref="E135:N138"/>
    <mergeCell ref="T135:X138"/>
    <mergeCell ref="Y135:AC138"/>
    <mergeCell ref="C139:D142"/>
    <mergeCell ref="E139:N142"/>
    <mergeCell ref="T139:X142"/>
    <mergeCell ref="Y139:AC142"/>
    <mergeCell ref="O135:P138"/>
    <mergeCell ref="O139:P142"/>
    <mergeCell ref="C125:D128"/>
    <mergeCell ref="E125:N128"/>
    <mergeCell ref="T125:X128"/>
    <mergeCell ref="Y125:AC128"/>
    <mergeCell ref="C129:D131"/>
    <mergeCell ref="E129:N131"/>
    <mergeCell ref="T129:X131"/>
    <mergeCell ref="Y129:AC131"/>
    <mergeCell ref="C132:D134"/>
    <mergeCell ref="O132:P134"/>
    <mergeCell ref="O105:P107"/>
    <mergeCell ref="O108:P110"/>
    <mergeCell ref="C111:D114"/>
    <mergeCell ref="E111:N114"/>
    <mergeCell ref="T111:X114"/>
    <mergeCell ref="Y111:AC114"/>
    <mergeCell ref="C115:D118"/>
    <mergeCell ref="E115:N118"/>
    <mergeCell ref="T115:X118"/>
    <mergeCell ref="Y115:AC118"/>
    <mergeCell ref="O111:P114"/>
    <mergeCell ref="O115:P118"/>
    <mergeCell ref="B9:AC9"/>
    <mergeCell ref="B10:AC10"/>
    <mergeCell ref="B62:AC62"/>
    <mergeCell ref="B63:AC63"/>
    <mergeCell ref="Y69:AC72"/>
    <mergeCell ref="T69:X72"/>
    <mergeCell ref="D14:D15"/>
    <mergeCell ref="E69:N72"/>
    <mergeCell ref="C69:D72"/>
    <mergeCell ref="E14:E15"/>
    <mergeCell ref="F14:F15"/>
    <mergeCell ref="G14:G15"/>
    <mergeCell ref="I14:I15"/>
    <mergeCell ref="J14:J15"/>
    <mergeCell ref="H14:H15"/>
    <mergeCell ref="E26:J26"/>
    <mergeCell ref="R13:AC16"/>
    <mergeCell ref="I40:AC49"/>
    <mergeCell ref="Q69:S72"/>
    <mergeCell ref="T89:X92"/>
    <mergeCell ref="X233:AC234"/>
    <mergeCell ref="G235:M235"/>
    <mergeCell ref="N235:R235"/>
    <mergeCell ref="S235:W235"/>
    <mergeCell ref="E172:N174"/>
    <mergeCell ref="T172:X174"/>
    <mergeCell ref="Y85:AC88"/>
    <mergeCell ref="Y89:AC92"/>
    <mergeCell ref="Y93:AC96"/>
    <mergeCell ref="E97:N100"/>
    <mergeCell ref="T97:X100"/>
    <mergeCell ref="Y97:AC100"/>
    <mergeCell ref="Y101:AC104"/>
    <mergeCell ref="E105:N107"/>
    <mergeCell ref="E108:N110"/>
    <mergeCell ref="T184:X187"/>
    <mergeCell ref="Y184:AC187"/>
    <mergeCell ref="O143:P146"/>
    <mergeCell ref="O147:P149"/>
    <mergeCell ref="O150:P153"/>
    <mergeCell ref="O154:P156"/>
    <mergeCell ref="O157:P159"/>
    <mergeCell ref="O101:P104"/>
    <mergeCell ref="E81:N84"/>
    <mergeCell ref="E101:N104"/>
    <mergeCell ref="B259:AC259"/>
    <mergeCell ref="B260:AC260"/>
    <mergeCell ref="F293:F294"/>
    <mergeCell ref="G293:G294"/>
    <mergeCell ref="I293:I294"/>
    <mergeCell ref="J293:J294"/>
    <mergeCell ref="L293:L294"/>
    <mergeCell ref="M293:M294"/>
    <mergeCell ref="E279:AC280"/>
    <mergeCell ref="E281:AC282"/>
    <mergeCell ref="G237:M237"/>
    <mergeCell ref="N237:R237"/>
    <mergeCell ref="S237:W237"/>
    <mergeCell ref="X237:AC237"/>
    <mergeCell ref="C172:D174"/>
    <mergeCell ref="V226:AC227"/>
    <mergeCell ref="T175:X177"/>
    <mergeCell ref="Y175:AC177"/>
    <mergeCell ref="Y160:AC163"/>
    <mergeCell ref="S241:W241"/>
    <mergeCell ref="X241:AC241"/>
    <mergeCell ref="T85:X88"/>
    <mergeCell ref="B4:AC4"/>
    <mergeCell ref="B5:AC5"/>
    <mergeCell ref="T81:X84"/>
    <mergeCell ref="T93:X96"/>
    <mergeCell ref="E85:N88"/>
    <mergeCell ref="E89:N92"/>
    <mergeCell ref="E93:N96"/>
    <mergeCell ref="E132:N134"/>
    <mergeCell ref="T132:X134"/>
    <mergeCell ref="C101:D104"/>
    <mergeCell ref="Y73:AC76"/>
    <mergeCell ref="Y77:AC80"/>
    <mergeCell ref="Y81:AC84"/>
    <mergeCell ref="T73:X76"/>
    <mergeCell ref="T77:X80"/>
    <mergeCell ref="C73:D76"/>
    <mergeCell ref="C77:D80"/>
    <mergeCell ref="C81:D84"/>
    <mergeCell ref="C97:D100"/>
    <mergeCell ref="T105:X107"/>
    <mergeCell ref="Y105:AC107"/>
    <mergeCell ref="Y132:AC134"/>
    <mergeCell ref="T108:X110"/>
    <mergeCell ref="Y108:AC110"/>
    <mergeCell ref="J302:J303"/>
    <mergeCell ref="K302:K303"/>
    <mergeCell ref="B299:AC299"/>
    <mergeCell ref="B300:AC300"/>
    <mergeCell ref="C302:C303"/>
    <mergeCell ref="F302:F303"/>
    <mergeCell ref="I302:I303"/>
    <mergeCell ref="D302:D303"/>
    <mergeCell ref="G302:G303"/>
    <mergeCell ref="L302:L303"/>
    <mergeCell ref="N246:R246"/>
    <mergeCell ref="S246:W246"/>
    <mergeCell ref="X246:AC246"/>
    <mergeCell ref="R302:R303"/>
    <mergeCell ref="S302:S303"/>
    <mergeCell ref="T302:T303"/>
    <mergeCell ref="U302:U303"/>
    <mergeCell ref="V302:V303"/>
    <mergeCell ref="W302:W303"/>
    <mergeCell ref="E245:F245"/>
    <mergeCell ref="G245:M245"/>
    <mergeCell ref="N245:R245"/>
    <mergeCell ref="S245:W245"/>
    <mergeCell ref="X245:AC245"/>
    <mergeCell ref="G253:W253"/>
    <mergeCell ref="E249:F249"/>
    <mergeCell ref="G249:M249"/>
    <mergeCell ref="N249:R249"/>
    <mergeCell ref="S249:W249"/>
    <mergeCell ref="X249:AC249"/>
    <mergeCell ref="E248:F248"/>
    <mergeCell ref="G248:M248"/>
    <mergeCell ref="N248:R248"/>
    <mergeCell ref="S248:W248"/>
    <mergeCell ref="X248:AC248"/>
    <mergeCell ref="X253:AC253"/>
    <mergeCell ref="E247:F247"/>
    <mergeCell ref="G247:M247"/>
    <mergeCell ref="N247:R247"/>
    <mergeCell ref="S247:W247"/>
    <mergeCell ref="X247:AC247"/>
    <mergeCell ref="E246:F246"/>
    <mergeCell ref="G246:M246"/>
    <mergeCell ref="C121:D124"/>
    <mergeCell ref="E121:N124"/>
    <mergeCell ref="O121:P124"/>
    <mergeCell ref="Q121:S124"/>
    <mergeCell ref="T121:X124"/>
    <mergeCell ref="Y121:AC124"/>
    <mergeCell ref="O125:P128"/>
    <mergeCell ref="O129:P131"/>
    <mergeCell ref="O69:P72"/>
    <mergeCell ref="O73:P76"/>
    <mergeCell ref="O77:P80"/>
    <mergeCell ref="O81:P84"/>
    <mergeCell ref="C85:D88"/>
    <mergeCell ref="C89:D92"/>
    <mergeCell ref="C93:D96"/>
    <mergeCell ref="C105:D107"/>
    <mergeCell ref="C108:D110"/>
    <mergeCell ref="T101:X104"/>
    <mergeCell ref="E73:N76"/>
    <mergeCell ref="O85:P88"/>
    <mergeCell ref="O89:P92"/>
    <mergeCell ref="O93:P96"/>
    <mergeCell ref="O97:P100"/>
    <mergeCell ref="E77:N80"/>
  </mergeCells>
  <pageMargins left="0.51181102362204722" right="0.51181102362204722" top="0.74803149606299213" bottom="0.51181102362204722" header="0.31496062992125984" footer="0.31496062992125984"/>
  <pageSetup paperSize="9" scale="84" orientation="portrait" r:id="rId1"/>
  <rowBreaks count="8" manualBreakCount="8">
    <brk id="59" min="14" max="28" man="1"/>
    <brk id="119" min="14" max="28" man="1"/>
    <brk id="177" max="28" man="1"/>
    <brk id="216" min="14" max="28" man="1"/>
    <brk id="256" min="14" max="28" man="1"/>
    <brk id="310" max="28" man="1"/>
    <brk id="319" max="27" man="1"/>
    <brk id="372" min="1" max="2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612B-A579-41FE-8951-C8662F8B2E30}">
  <dimension ref="A1:AE59"/>
  <sheetViews>
    <sheetView showGridLines="0" view="pageBreakPreview" topLeftCell="A58" zoomScale="90" zoomScaleNormal="90" zoomScaleSheetLayoutView="90" workbookViewId="0">
      <selection activeCell="P8" sqref="P8:AC15"/>
    </sheetView>
  </sheetViews>
  <sheetFormatPr defaultColWidth="9.140625" defaultRowHeight="15" x14ac:dyDescent="0.25"/>
  <cols>
    <col min="1" max="1" width="3.7109375" style="19" customWidth="1"/>
    <col min="2" max="2" width="1" style="19" customWidth="1"/>
    <col min="3" max="3" width="3.7109375" style="19" customWidth="1"/>
    <col min="4" max="5" width="3.42578125" style="19" customWidth="1"/>
    <col min="6" max="6" width="3.7109375" style="19" customWidth="1"/>
    <col min="7" max="8" width="3.42578125" style="19" customWidth="1"/>
    <col min="9" max="9" width="4.28515625" style="19" customWidth="1"/>
    <col min="10" max="10" width="3.42578125" style="19" customWidth="1"/>
    <col min="11" max="12" width="4.28515625" style="19" customWidth="1"/>
    <col min="13" max="13" width="3.42578125" style="19" customWidth="1"/>
    <col min="14" max="14" width="3.7109375" style="19" customWidth="1"/>
    <col min="15" max="15" width="4.28515625" style="19" customWidth="1"/>
    <col min="16" max="16" width="4.85546875" style="19" customWidth="1"/>
    <col min="17" max="17" width="2.140625" style="19" customWidth="1"/>
    <col min="18" max="18" width="6.85546875" style="19" customWidth="1"/>
    <col min="19" max="19" width="4" style="19" customWidth="1"/>
    <col min="20" max="20" width="3.7109375" style="19" customWidth="1"/>
    <col min="21" max="22" width="3.42578125" style="19" customWidth="1"/>
    <col min="23" max="23" width="4.28515625" style="19" customWidth="1"/>
    <col min="24" max="24" width="3.28515625" style="19" customWidth="1"/>
    <col min="25" max="26" width="3.42578125" style="19" customWidth="1"/>
    <col min="27" max="28" width="3.28515625" style="19" customWidth="1"/>
    <col min="29" max="29" width="2.7109375" style="19" customWidth="1"/>
    <col min="30" max="30" width="38.85546875" style="19" bestFit="1" customWidth="1"/>
    <col min="31" max="31" width="9.140625" style="20"/>
    <col min="32" max="16384" width="9.140625" style="19"/>
  </cols>
  <sheetData>
    <row r="1" spans="1:29" x14ac:dyDescent="0.25">
      <c r="B1" s="46" t="s">
        <v>6</v>
      </c>
      <c r="Y1" s="46" t="s">
        <v>7</v>
      </c>
      <c r="AC1" s="47"/>
    </row>
    <row r="2" spans="1:29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x14ac:dyDescent="0.25">
      <c r="A4" s="16"/>
      <c r="B4" s="270" t="s">
        <v>32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</row>
    <row r="5" spans="1:29" x14ac:dyDescent="0.25">
      <c r="A5" s="16"/>
      <c r="B5" s="270" t="s">
        <v>114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</row>
    <row r="6" spans="1:29" x14ac:dyDescent="0.25">
      <c r="A6" s="16"/>
      <c r="B6" s="212" t="s">
        <v>277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</row>
    <row r="7" spans="1:29" x14ac:dyDescent="0.25">
      <c r="A7" s="16"/>
      <c r="B7" s="16"/>
      <c r="C7" s="16"/>
      <c r="D7" s="16"/>
      <c r="E7" s="16"/>
      <c r="F7" s="12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x14ac:dyDescent="0.25">
      <c r="A8" s="16"/>
      <c r="B8" s="2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246" t="s">
        <v>274</v>
      </c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8"/>
    </row>
    <row r="9" spans="1:29" x14ac:dyDescent="0.25">
      <c r="A9" s="16"/>
      <c r="B9" s="3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48"/>
      <c r="P9" s="249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/>
    </row>
    <row r="10" spans="1:29" x14ac:dyDescent="0.25">
      <c r="A10" s="16"/>
      <c r="B10" s="30"/>
      <c r="C10" s="16" t="s">
        <v>49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48"/>
      <c r="P10" s="249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/>
    </row>
    <row r="11" spans="1:29" x14ac:dyDescent="0.25">
      <c r="A11" s="16"/>
      <c r="B11" s="3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8"/>
      <c r="P11" s="249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/>
    </row>
    <row r="12" spans="1:29" ht="15" customHeight="1" x14ac:dyDescent="0.25">
      <c r="A12" s="16"/>
      <c r="B12" s="30"/>
      <c r="C12" s="240">
        <v>2</v>
      </c>
      <c r="D12" s="240">
        <v>0</v>
      </c>
      <c r="E12" s="240"/>
      <c r="F12" s="240"/>
      <c r="G12" s="290" t="s">
        <v>5</v>
      </c>
      <c r="H12" s="240"/>
      <c r="I12" s="240"/>
      <c r="J12" s="16"/>
      <c r="K12" s="16"/>
      <c r="L12" s="16"/>
      <c r="M12" s="16"/>
      <c r="N12" s="16"/>
      <c r="O12" s="48"/>
      <c r="P12" s="249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1"/>
    </row>
    <row r="13" spans="1:29" ht="15" customHeight="1" x14ac:dyDescent="0.25">
      <c r="A13" s="16"/>
      <c r="B13" s="49"/>
      <c r="C13" s="241"/>
      <c r="D13" s="241"/>
      <c r="E13" s="241"/>
      <c r="F13" s="241"/>
      <c r="G13" s="290"/>
      <c r="H13" s="241"/>
      <c r="I13" s="241"/>
      <c r="J13" s="35"/>
      <c r="K13" s="35"/>
      <c r="L13" s="35"/>
      <c r="M13" s="35"/>
      <c r="N13" s="35"/>
      <c r="O13" s="36"/>
      <c r="P13" s="249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1"/>
    </row>
    <row r="14" spans="1:29" x14ac:dyDescent="0.25">
      <c r="A14" s="16"/>
      <c r="B14" s="49"/>
      <c r="C14" s="35"/>
      <c r="D14" s="35"/>
      <c r="E14" s="35"/>
      <c r="F14" s="35"/>
      <c r="G14" s="35"/>
      <c r="H14" s="35"/>
      <c r="I14" s="50"/>
      <c r="J14" s="35"/>
      <c r="K14" s="35"/>
      <c r="L14" s="35"/>
      <c r="M14" s="35"/>
      <c r="N14" s="35"/>
      <c r="O14" s="36"/>
      <c r="P14" s="249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1"/>
    </row>
    <row r="15" spans="1:29" x14ac:dyDescent="0.25">
      <c r="A15" s="16"/>
      <c r="B15" s="29"/>
      <c r="C15" s="44"/>
      <c r="D15" s="44"/>
      <c r="E15" s="44"/>
      <c r="F15" s="44"/>
      <c r="G15" s="44"/>
      <c r="H15" s="44"/>
      <c r="I15" s="44"/>
      <c r="J15" s="40"/>
      <c r="K15" s="40"/>
      <c r="L15" s="40"/>
      <c r="M15" s="40"/>
      <c r="N15" s="40"/>
      <c r="O15" s="41"/>
      <c r="P15" s="252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4"/>
    </row>
    <row r="16" spans="1:29" x14ac:dyDescent="0.25">
      <c r="A16" s="16"/>
      <c r="B16" s="30" t="s">
        <v>81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48"/>
    </row>
    <row r="17" spans="1:29" x14ac:dyDescent="0.25">
      <c r="A17" s="16"/>
      <c r="B17" s="5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48"/>
    </row>
    <row r="18" spans="1:29" x14ac:dyDescent="0.25">
      <c r="A18" s="16"/>
      <c r="B18" s="5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48"/>
    </row>
    <row r="19" spans="1:29" x14ac:dyDescent="0.25">
      <c r="A19" s="16"/>
      <c r="B19" s="5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48"/>
    </row>
    <row r="20" spans="1:29" x14ac:dyDescent="0.25">
      <c r="A20" s="16"/>
      <c r="B20" s="5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48"/>
    </row>
    <row r="21" spans="1:29" x14ac:dyDescent="0.25">
      <c r="A21" s="16"/>
      <c r="B21" s="5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48"/>
    </row>
    <row r="22" spans="1:29" x14ac:dyDescent="0.25">
      <c r="A22" s="16"/>
      <c r="B22" s="5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48"/>
    </row>
    <row r="23" spans="1:29" x14ac:dyDescent="0.25">
      <c r="A23" s="16"/>
      <c r="B23" s="2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48"/>
    </row>
    <row r="24" spans="1:29" x14ac:dyDescent="0.25">
      <c r="A24" s="16"/>
      <c r="B24" s="22" t="s">
        <v>29</v>
      </c>
      <c r="C24" s="42"/>
      <c r="D24" s="291"/>
      <c r="E24" s="291"/>
      <c r="F24" s="291"/>
      <c r="G24" s="291"/>
      <c r="H24" s="291"/>
      <c r="I24" s="291"/>
      <c r="J24" s="42"/>
      <c r="K24" s="42"/>
      <c r="L24" s="42"/>
      <c r="M24" s="42"/>
      <c r="N24" s="42"/>
      <c r="O24" s="43"/>
      <c r="P24" s="22" t="s">
        <v>118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</row>
    <row r="25" spans="1:29" x14ac:dyDescent="0.25">
      <c r="A25" s="16"/>
      <c r="B25" s="3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8"/>
      <c r="P25" s="30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48"/>
    </row>
    <row r="26" spans="1:29" x14ac:dyDescent="0.25">
      <c r="A26" s="16"/>
      <c r="B26" s="3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8"/>
      <c r="P26" s="30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48"/>
    </row>
    <row r="27" spans="1:29" x14ac:dyDescent="0.25">
      <c r="A27" s="16"/>
      <c r="B27" s="3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8"/>
      <c r="P27" s="30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48"/>
    </row>
    <row r="28" spans="1:29" x14ac:dyDescent="0.25">
      <c r="A28" s="16"/>
      <c r="B28" s="3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8"/>
      <c r="P28" s="30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48"/>
    </row>
    <row r="29" spans="1:29" x14ac:dyDescent="0.25">
      <c r="A29" s="16"/>
      <c r="B29" s="3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48"/>
      <c r="P29" s="30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48"/>
    </row>
    <row r="30" spans="1:29" x14ac:dyDescent="0.25">
      <c r="A30" s="16"/>
      <c r="B30" s="2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  <c r="P30" s="26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5"/>
    </row>
    <row r="31" spans="1:29" x14ac:dyDescent="0.25">
      <c r="A31" s="16"/>
      <c r="B31" s="22" t="s">
        <v>18</v>
      </c>
      <c r="C31" s="42"/>
      <c r="D31" s="42"/>
      <c r="E31" s="5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22" t="s">
        <v>20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3"/>
    </row>
    <row r="32" spans="1:29" x14ac:dyDescent="0.25">
      <c r="A32" s="16"/>
      <c r="B32" s="3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48"/>
      <c r="P32" s="30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48"/>
    </row>
    <row r="33" spans="1:29" x14ac:dyDescent="0.25">
      <c r="A33" s="16"/>
      <c r="B33" s="3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8"/>
      <c r="P33" s="30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48"/>
    </row>
    <row r="34" spans="1:29" x14ac:dyDescent="0.25">
      <c r="A34" s="16"/>
      <c r="B34" s="3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48"/>
      <c r="P34" s="30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48"/>
    </row>
    <row r="35" spans="1:29" x14ac:dyDescent="0.25">
      <c r="A35" s="16"/>
      <c r="B35" s="3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48"/>
      <c r="P35" s="30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48"/>
    </row>
    <row r="36" spans="1:29" x14ac:dyDescent="0.25">
      <c r="A36" s="16"/>
      <c r="B36" s="3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48"/>
      <c r="P36" s="30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48"/>
    </row>
    <row r="37" spans="1:29" x14ac:dyDescent="0.25">
      <c r="A37" s="16"/>
      <c r="B37" s="3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48"/>
      <c r="P37" s="30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48"/>
    </row>
    <row r="38" spans="1:29" x14ac:dyDescent="0.25">
      <c r="A38" s="16"/>
      <c r="B38" s="2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  <c r="P38" s="2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3"/>
    </row>
    <row r="39" spans="1:29" x14ac:dyDescent="0.25">
      <c r="A39" s="16"/>
      <c r="B39" s="30" t="s">
        <v>33</v>
      </c>
      <c r="C39" s="16"/>
      <c r="D39" s="16"/>
      <c r="E39" s="16"/>
      <c r="F39" s="16"/>
      <c r="G39" s="16"/>
      <c r="H39" s="16" t="s">
        <v>34</v>
      </c>
      <c r="I39" s="16"/>
      <c r="J39" s="16"/>
      <c r="K39" s="16"/>
      <c r="L39" s="16"/>
      <c r="M39" s="16"/>
      <c r="N39" s="16"/>
      <c r="O39" s="48"/>
      <c r="P39" s="30" t="s">
        <v>35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48"/>
    </row>
    <row r="40" spans="1:29" x14ac:dyDescent="0.25">
      <c r="A40" s="16"/>
      <c r="B40" s="3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48"/>
      <c r="P40" s="30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48"/>
    </row>
    <row r="41" spans="1:29" ht="15.75" x14ac:dyDescent="0.25">
      <c r="A41" s="16"/>
      <c r="B41" s="30"/>
      <c r="C41" s="240"/>
      <c r="D41" s="240"/>
      <c r="E41" s="53"/>
      <c r="F41" s="240"/>
      <c r="G41" s="240"/>
      <c r="H41" s="53"/>
      <c r="I41" s="240">
        <f>C12</f>
        <v>2</v>
      </c>
      <c r="J41" s="240">
        <f>D12</f>
        <v>0</v>
      </c>
      <c r="K41" s="240"/>
      <c r="L41" s="240"/>
      <c r="M41" s="16"/>
      <c r="N41" s="16"/>
      <c r="O41" s="48"/>
      <c r="P41" s="30"/>
      <c r="Q41" s="16"/>
      <c r="R41" s="348"/>
      <c r="S41" s="348"/>
      <c r="T41" s="348"/>
      <c r="U41" s="348"/>
      <c r="V41" s="348"/>
      <c r="W41" s="348"/>
      <c r="X41" s="16"/>
      <c r="Y41" s="16"/>
      <c r="Z41" s="16"/>
      <c r="AA41" s="16"/>
      <c r="AB41" s="16"/>
      <c r="AC41" s="48"/>
    </row>
    <row r="42" spans="1:29" ht="15.75" x14ac:dyDescent="0.25">
      <c r="A42" s="16"/>
      <c r="B42" s="30"/>
      <c r="C42" s="241"/>
      <c r="D42" s="241"/>
      <c r="E42" s="53"/>
      <c r="F42" s="241"/>
      <c r="G42" s="241"/>
      <c r="H42" s="53"/>
      <c r="I42" s="241"/>
      <c r="J42" s="241"/>
      <c r="K42" s="241"/>
      <c r="L42" s="241"/>
      <c r="M42" s="16"/>
      <c r="N42" s="16"/>
      <c r="O42" s="48"/>
      <c r="P42" s="30"/>
      <c r="Q42" s="16"/>
      <c r="R42" s="349"/>
      <c r="S42" s="349"/>
      <c r="T42" s="349"/>
      <c r="U42" s="349"/>
      <c r="V42" s="349"/>
      <c r="W42" s="349"/>
      <c r="X42" s="16"/>
      <c r="Y42" s="16"/>
      <c r="Z42" s="16"/>
      <c r="AA42" s="16"/>
      <c r="AB42" s="16"/>
      <c r="AC42" s="48"/>
    </row>
    <row r="43" spans="1:29" x14ac:dyDescent="0.25">
      <c r="A43" s="16"/>
      <c r="B43" s="30"/>
      <c r="C43" s="35"/>
      <c r="D43" s="35"/>
      <c r="E43" s="21"/>
      <c r="F43" s="35"/>
      <c r="G43" s="35"/>
      <c r="H43" s="21"/>
      <c r="I43" s="35"/>
      <c r="J43" s="35"/>
      <c r="K43" s="35"/>
      <c r="L43" s="35"/>
      <c r="M43" s="16"/>
      <c r="N43" s="16"/>
      <c r="O43" s="48"/>
      <c r="P43" s="30"/>
      <c r="Q43" s="16"/>
      <c r="R43" s="50"/>
      <c r="S43" s="50"/>
      <c r="T43" s="50"/>
      <c r="U43" s="50"/>
      <c r="V43" s="50"/>
      <c r="W43" s="50"/>
      <c r="X43" s="16"/>
      <c r="Y43" s="16"/>
      <c r="Z43" s="16"/>
      <c r="AA43" s="16"/>
      <c r="AB43" s="16"/>
      <c r="AC43" s="48"/>
    </row>
    <row r="44" spans="1:29" x14ac:dyDescent="0.25">
      <c r="A44" s="16"/>
      <c r="B44" s="30"/>
      <c r="C44" s="35"/>
      <c r="D44" s="35"/>
      <c r="E44" s="21"/>
      <c r="F44" s="35"/>
      <c r="G44" s="35"/>
      <c r="H44" s="21"/>
      <c r="I44" s="35"/>
      <c r="J44" s="35"/>
      <c r="K44" s="35"/>
      <c r="L44" s="35"/>
      <c r="M44" s="16"/>
      <c r="N44" s="16"/>
      <c r="O44" s="48"/>
      <c r="P44" s="30"/>
      <c r="Q44" s="16"/>
      <c r="R44" s="50"/>
      <c r="S44" s="50"/>
      <c r="T44" s="50"/>
      <c r="U44" s="50"/>
      <c r="V44" s="50"/>
      <c r="W44" s="50"/>
      <c r="X44" s="16"/>
      <c r="Y44" s="16"/>
      <c r="Z44" s="16"/>
      <c r="AA44" s="16"/>
      <c r="AB44" s="16"/>
      <c r="AC44" s="48"/>
    </row>
    <row r="45" spans="1:29" x14ac:dyDescent="0.25">
      <c r="A45" s="16"/>
      <c r="B45" s="26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26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5"/>
    </row>
    <row r="46" spans="1:29" x14ac:dyDescent="0.25">
      <c r="A46" s="16"/>
      <c r="B46" s="3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48"/>
    </row>
    <row r="47" spans="1:29" x14ac:dyDescent="0.25">
      <c r="A47" s="16"/>
      <c r="B47" s="30" t="s">
        <v>36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48"/>
    </row>
    <row r="48" spans="1:29" x14ac:dyDescent="0.25">
      <c r="A48" s="16"/>
      <c r="B48" s="3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48"/>
    </row>
    <row r="49" spans="1:29" x14ac:dyDescent="0.25">
      <c r="A49" s="16"/>
      <c r="B49" s="3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48"/>
    </row>
    <row r="50" spans="1:29" x14ac:dyDescent="0.25">
      <c r="A50" s="16"/>
      <c r="B50" s="3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48"/>
    </row>
    <row r="51" spans="1:29" x14ac:dyDescent="0.25">
      <c r="A51" s="16"/>
      <c r="B51" s="3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48"/>
    </row>
    <row r="52" spans="1:29" x14ac:dyDescent="0.25">
      <c r="A52" s="16"/>
      <c r="B52" s="3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48"/>
    </row>
    <row r="53" spans="1:29" x14ac:dyDescent="0.25">
      <c r="A53" s="16"/>
      <c r="B53" s="26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48"/>
    </row>
    <row r="54" spans="1:29" x14ac:dyDescent="0.25">
      <c r="A54" s="16"/>
      <c r="B54" s="22" t="s">
        <v>37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22" t="s">
        <v>38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3"/>
    </row>
    <row r="55" spans="1:29" x14ac:dyDescent="0.25">
      <c r="A55" s="16"/>
      <c r="B55" s="3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30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48"/>
    </row>
    <row r="56" spans="1:29" x14ac:dyDescent="0.25">
      <c r="A56" s="16"/>
      <c r="B56" s="3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0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48"/>
    </row>
    <row r="57" spans="1:29" x14ac:dyDescent="0.25">
      <c r="A57" s="16"/>
      <c r="B57" s="3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30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48"/>
    </row>
    <row r="58" spans="1:29" x14ac:dyDescent="0.25">
      <c r="A58" s="16"/>
      <c r="B58" s="3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30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48"/>
    </row>
    <row r="59" spans="1:29" x14ac:dyDescent="0.25">
      <c r="A59" s="16"/>
      <c r="B59" s="26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26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5"/>
    </row>
  </sheetData>
  <mergeCells count="26">
    <mergeCell ref="B4:AC4"/>
    <mergeCell ref="B5:AC5"/>
    <mergeCell ref="C12:C13"/>
    <mergeCell ref="D12:D13"/>
    <mergeCell ref="E12:E13"/>
    <mergeCell ref="F12:F13"/>
    <mergeCell ref="G12:G13"/>
    <mergeCell ref="H12:H13"/>
    <mergeCell ref="I12:I13"/>
    <mergeCell ref="P8:AC15"/>
    <mergeCell ref="B6:AC6"/>
    <mergeCell ref="D24:I24"/>
    <mergeCell ref="C41:C42"/>
    <mergeCell ref="D41:D42"/>
    <mergeCell ref="F41:F42"/>
    <mergeCell ref="G41:G42"/>
    <mergeCell ref="I41:I42"/>
    <mergeCell ref="U41:U42"/>
    <mergeCell ref="V41:V42"/>
    <mergeCell ref="W41:W42"/>
    <mergeCell ref="J41:J42"/>
    <mergeCell ref="K41:K42"/>
    <mergeCell ref="L41:L42"/>
    <mergeCell ref="R41:R42"/>
    <mergeCell ref="S41:S42"/>
    <mergeCell ref="T41:T42"/>
  </mergeCells>
  <pageMargins left="0.5" right="0.5" top="0.75" bottom="0.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7D5A5-A1F8-4BF1-B6FA-119365D366C2}">
  <dimension ref="A1:AE57"/>
  <sheetViews>
    <sheetView showGridLines="0" view="pageBreakPreview" zoomScale="90" zoomScaleNormal="90" zoomScaleSheetLayoutView="90" workbookViewId="0">
      <selection activeCell="X13" sqref="X13:AC15"/>
    </sheetView>
  </sheetViews>
  <sheetFormatPr defaultColWidth="9.140625" defaultRowHeight="15" x14ac:dyDescent="0.25"/>
  <cols>
    <col min="1" max="1" width="3.7109375" style="19" customWidth="1"/>
    <col min="2" max="2" width="1" style="19" customWidth="1"/>
    <col min="3" max="3" width="3.7109375" style="19" customWidth="1"/>
    <col min="4" max="5" width="3.42578125" style="19" customWidth="1"/>
    <col min="6" max="6" width="3.7109375" style="19" customWidth="1"/>
    <col min="7" max="8" width="3.42578125" style="19" customWidth="1"/>
    <col min="9" max="9" width="4.28515625" style="19" customWidth="1"/>
    <col min="10" max="10" width="3.42578125" style="19" customWidth="1"/>
    <col min="11" max="12" width="4.28515625" style="19" customWidth="1"/>
    <col min="13" max="13" width="3.42578125" style="19" customWidth="1"/>
    <col min="14" max="14" width="3.7109375" style="19" customWidth="1"/>
    <col min="15" max="15" width="4.28515625" style="19" customWidth="1"/>
    <col min="16" max="16" width="4.85546875" style="19" customWidth="1"/>
    <col min="17" max="17" width="2.140625" style="19" customWidth="1"/>
    <col min="18" max="18" width="6.85546875" style="19" customWidth="1"/>
    <col min="19" max="19" width="4.5703125" style="19" customWidth="1"/>
    <col min="20" max="20" width="3.7109375" style="19" customWidth="1"/>
    <col min="21" max="22" width="3.42578125" style="19" customWidth="1"/>
    <col min="23" max="23" width="4.28515625" style="19" customWidth="1"/>
    <col min="24" max="24" width="3.28515625" style="19" customWidth="1"/>
    <col min="25" max="26" width="3.42578125" style="19" customWidth="1"/>
    <col min="27" max="28" width="3.28515625" style="19" customWidth="1"/>
    <col min="29" max="29" width="2.7109375" style="19" customWidth="1"/>
    <col min="30" max="30" width="38.85546875" style="19" bestFit="1" customWidth="1"/>
    <col min="31" max="31" width="9.140625" style="20"/>
    <col min="32" max="16384" width="9.140625" style="19"/>
  </cols>
  <sheetData>
    <row r="1" spans="1:29" x14ac:dyDescent="0.25">
      <c r="A1" s="16"/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8"/>
      <c r="X1" s="18"/>
      <c r="Y1" s="18"/>
      <c r="Z1" s="18"/>
      <c r="AA1" s="18"/>
      <c r="AB1" s="18"/>
      <c r="AC1" s="18"/>
    </row>
    <row r="2" spans="1:29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8"/>
      <c r="X2" s="18"/>
      <c r="Y2" s="18"/>
      <c r="Z2" s="18"/>
      <c r="AA2" s="18"/>
      <c r="AB2" s="18"/>
      <c r="AC2" s="18"/>
    </row>
    <row r="3" spans="1:29" ht="15" customHeight="1" x14ac:dyDescent="0.25">
      <c r="A3" s="270" t="s">
        <v>109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</row>
    <row r="4" spans="1:29" ht="15" customHeight="1" x14ac:dyDescent="0.25">
      <c r="A4" s="270" t="s">
        <v>120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</row>
    <row r="5" spans="1:29" x14ac:dyDescent="0.25">
      <c r="A5" s="16"/>
      <c r="B5" s="1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x14ac:dyDescent="0.25">
      <c r="A6" s="16"/>
      <c r="B6" s="22" t="s">
        <v>29</v>
      </c>
      <c r="C6" s="23"/>
      <c r="D6" s="291"/>
      <c r="E6" s="291"/>
      <c r="F6" s="291"/>
      <c r="G6" s="291"/>
      <c r="H6" s="291"/>
      <c r="I6" s="291"/>
      <c r="J6" s="23"/>
      <c r="K6" s="23"/>
      <c r="L6" s="23"/>
      <c r="M6" s="23"/>
      <c r="N6" s="23"/>
      <c r="O6" s="24"/>
      <c r="P6" s="25" t="s">
        <v>118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4"/>
    </row>
    <row r="7" spans="1:29" x14ac:dyDescent="0.25">
      <c r="A7" s="16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9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/>
    </row>
    <row r="8" spans="1:29" x14ac:dyDescent="0.25">
      <c r="A8" s="16"/>
      <c r="B8" s="22" t="s">
        <v>82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46" t="s">
        <v>112</v>
      </c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8"/>
    </row>
    <row r="9" spans="1:29" ht="15" customHeight="1" x14ac:dyDescent="0.25">
      <c r="A9" s="16"/>
      <c r="B9" s="30"/>
      <c r="C9" s="240">
        <v>2</v>
      </c>
      <c r="D9" s="240">
        <v>0</v>
      </c>
      <c r="E9" s="240"/>
      <c r="F9" s="240"/>
      <c r="G9" s="290" t="s">
        <v>5</v>
      </c>
      <c r="H9" s="240"/>
      <c r="I9" s="240"/>
      <c r="J9" s="21"/>
      <c r="K9" s="21"/>
      <c r="L9" s="21"/>
      <c r="M9" s="21"/>
      <c r="N9" s="21"/>
      <c r="O9" s="31"/>
      <c r="P9" s="249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/>
    </row>
    <row r="10" spans="1:29" ht="15" customHeight="1" x14ac:dyDescent="0.25">
      <c r="A10" s="16"/>
      <c r="B10" s="30"/>
      <c r="C10" s="241"/>
      <c r="D10" s="241"/>
      <c r="E10" s="241"/>
      <c r="F10" s="241"/>
      <c r="G10" s="290"/>
      <c r="H10" s="241"/>
      <c r="I10" s="241"/>
      <c r="J10" s="21"/>
      <c r="K10" s="21"/>
      <c r="L10" s="21"/>
      <c r="M10" s="21"/>
      <c r="N10" s="21"/>
      <c r="O10" s="31"/>
      <c r="P10" s="249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/>
    </row>
    <row r="11" spans="1:29" x14ac:dyDescent="0.25">
      <c r="A11" s="1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252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4"/>
    </row>
    <row r="12" spans="1:29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x14ac:dyDescent="0.25">
      <c r="A13" s="16"/>
      <c r="B13" s="323" t="s">
        <v>121</v>
      </c>
      <c r="C13" s="284"/>
      <c r="D13" s="285"/>
      <c r="E13" s="205" t="s">
        <v>262</v>
      </c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06"/>
      <c r="R13" s="181" t="s">
        <v>122</v>
      </c>
      <c r="S13" s="299"/>
      <c r="T13" s="299"/>
      <c r="U13" s="299"/>
      <c r="V13" s="299"/>
      <c r="W13" s="182"/>
      <c r="X13" s="181" t="s">
        <v>261</v>
      </c>
      <c r="Y13" s="299"/>
      <c r="Z13" s="299"/>
      <c r="AA13" s="299"/>
      <c r="AB13" s="299"/>
      <c r="AC13" s="182"/>
    </row>
    <row r="14" spans="1:29" x14ac:dyDescent="0.25">
      <c r="A14" s="16"/>
      <c r="B14" s="324"/>
      <c r="C14" s="286"/>
      <c r="D14" s="287"/>
      <c r="E14" s="207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08"/>
      <c r="R14" s="183"/>
      <c r="S14" s="319"/>
      <c r="T14" s="319"/>
      <c r="U14" s="319"/>
      <c r="V14" s="319"/>
      <c r="W14" s="184"/>
      <c r="X14" s="183"/>
      <c r="Y14" s="319"/>
      <c r="Z14" s="319"/>
      <c r="AA14" s="319"/>
      <c r="AB14" s="319"/>
      <c r="AC14" s="184"/>
    </row>
    <row r="15" spans="1:29" x14ac:dyDescent="0.25">
      <c r="A15" s="16"/>
      <c r="B15" s="325"/>
      <c r="C15" s="288"/>
      <c r="D15" s="289"/>
      <c r="E15" s="209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0"/>
      <c r="R15" s="300"/>
      <c r="S15" s="185"/>
      <c r="T15" s="185"/>
      <c r="U15" s="185"/>
      <c r="V15" s="185"/>
      <c r="W15" s="186"/>
      <c r="X15" s="300"/>
      <c r="Y15" s="185"/>
      <c r="Z15" s="185"/>
      <c r="AA15" s="185"/>
      <c r="AB15" s="185"/>
      <c r="AC15" s="186"/>
    </row>
    <row r="16" spans="1:29" x14ac:dyDescent="0.25">
      <c r="A16" s="16"/>
      <c r="B16" s="205">
        <v>1</v>
      </c>
      <c r="C16" s="214"/>
      <c r="D16" s="206"/>
      <c r="E16" s="215" t="s">
        <v>84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7"/>
      <c r="R16" s="181"/>
      <c r="S16" s="299"/>
      <c r="T16" s="299"/>
      <c r="U16" s="299"/>
      <c r="V16" s="299"/>
      <c r="W16" s="182"/>
      <c r="X16" s="307"/>
      <c r="Y16" s="308"/>
      <c r="Z16" s="308"/>
      <c r="AA16" s="308"/>
      <c r="AB16" s="308"/>
      <c r="AC16" s="309"/>
    </row>
    <row r="17" spans="1:29" x14ac:dyDescent="0.25">
      <c r="A17" s="16"/>
      <c r="B17" s="209"/>
      <c r="C17" s="213"/>
      <c r="D17" s="210"/>
      <c r="E17" s="221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300"/>
      <c r="S17" s="185"/>
      <c r="T17" s="185"/>
      <c r="U17" s="185"/>
      <c r="V17" s="185"/>
      <c r="W17" s="186"/>
      <c r="X17" s="310"/>
      <c r="Y17" s="311"/>
      <c r="Z17" s="311"/>
      <c r="AA17" s="311"/>
      <c r="AB17" s="311"/>
      <c r="AC17" s="312"/>
    </row>
    <row r="18" spans="1:29" x14ac:dyDescent="0.25">
      <c r="A18" s="16"/>
      <c r="B18" s="205">
        <v>2</v>
      </c>
      <c r="C18" s="214"/>
      <c r="D18" s="206"/>
      <c r="E18" s="215" t="s">
        <v>263</v>
      </c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7"/>
      <c r="R18" s="181"/>
      <c r="S18" s="299"/>
      <c r="T18" s="299"/>
      <c r="U18" s="299"/>
      <c r="V18" s="299"/>
      <c r="W18" s="182"/>
      <c r="X18" s="313"/>
      <c r="Y18" s="314"/>
      <c r="Z18" s="314"/>
      <c r="AA18" s="314"/>
      <c r="AB18" s="314"/>
      <c r="AC18" s="315"/>
    </row>
    <row r="19" spans="1:29" x14ac:dyDescent="0.25">
      <c r="A19" s="16"/>
      <c r="B19" s="209"/>
      <c r="C19" s="213"/>
      <c r="D19" s="210"/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3"/>
      <c r="R19" s="300"/>
      <c r="S19" s="185"/>
      <c r="T19" s="185"/>
      <c r="U19" s="185"/>
      <c r="V19" s="185"/>
      <c r="W19" s="186"/>
      <c r="X19" s="316"/>
      <c r="Y19" s="317"/>
      <c r="Z19" s="317"/>
      <c r="AA19" s="317"/>
      <c r="AB19" s="317"/>
      <c r="AC19" s="318"/>
    </row>
    <row r="20" spans="1:29" x14ac:dyDescent="0.25">
      <c r="A20" s="16"/>
      <c r="B20" s="205">
        <v>3</v>
      </c>
      <c r="C20" s="214"/>
      <c r="D20" s="206"/>
      <c r="E20" s="215" t="s">
        <v>85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7"/>
      <c r="R20" s="181"/>
      <c r="S20" s="299"/>
      <c r="T20" s="299"/>
      <c r="U20" s="299"/>
      <c r="V20" s="299"/>
      <c r="W20" s="182"/>
      <c r="X20" s="313"/>
      <c r="Y20" s="314"/>
      <c r="Z20" s="314"/>
      <c r="AA20" s="314"/>
      <c r="AB20" s="314"/>
      <c r="AC20" s="315"/>
    </row>
    <row r="21" spans="1:29" x14ac:dyDescent="0.25">
      <c r="A21" s="16"/>
      <c r="B21" s="209"/>
      <c r="C21" s="213"/>
      <c r="D21" s="210"/>
      <c r="E21" s="221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3"/>
      <c r="R21" s="300"/>
      <c r="S21" s="185"/>
      <c r="T21" s="185"/>
      <c r="U21" s="185"/>
      <c r="V21" s="185"/>
      <c r="W21" s="186"/>
      <c r="X21" s="316"/>
      <c r="Y21" s="317"/>
      <c r="Z21" s="317"/>
      <c r="AA21" s="317"/>
      <c r="AB21" s="317"/>
      <c r="AC21" s="318"/>
    </row>
    <row r="22" spans="1:29" x14ac:dyDescent="0.25">
      <c r="A22" s="16"/>
      <c r="B22" s="205">
        <v>4</v>
      </c>
      <c r="C22" s="214"/>
      <c r="D22" s="206"/>
      <c r="E22" s="215" t="s">
        <v>86</v>
      </c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7"/>
      <c r="R22" s="181"/>
      <c r="S22" s="299"/>
      <c r="T22" s="299"/>
      <c r="U22" s="299"/>
      <c r="V22" s="299"/>
      <c r="W22" s="182"/>
      <c r="X22" s="307"/>
      <c r="Y22" s="308"/>
      <c r="Z22" s="308"/>
      <c r="AA22" s="308"/>
      <c r="AB22" s="308"/>
      <c r="AC22" s="309"/>
    </row>
    <row r="23" spans="1:29" x14ac:dyDescent="0.25">
      <c r="A23" s="16"/>
      <c r="B23" s="209"/>
      <c r="C23" s="213"/>
      <c r="D23" s="210"/>
      <c r="E23" s="221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3"/>
      <c r="R23" s="300"/>
      <c r="S23" s="185"/>
      <c r="T23" s="185"/>
      <c r="U23" s="185"/>
      <c r="V23" s="185"/>
      <c r="W23" s="186"/>
      <c r="X23" s="310"/>
      <c r="Y23" s="311"/>
      <c r="Z23" s="311"/>
      <c r="AA23" s="311"/>
      <c r="AB23" s="311"/>
      <c r="AC23" s="312"/>
    </row>
    <row r="24" spans="1:29" x14ac:dyDescent="0.25">
      <c r="A24" s="16"/>
      <c r="B24" s="205">
        <v>5</v>
      </c>
      <c r="C24" s="214"/>
      <c r="D24" s="206"/>
      <c r="E24" s="215" t="s">
        <v>87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7"/>
      <c r="R24" s="181"/>
      <c r="S24" s="299"/>
      <c r="T24" s="299"/>
      <c r="U24" s="299"/>
      <c r="V24" s="299"/>
      <c r="W24" s="182"/>
      <c r="X24" s="313"/>
      <c r="Y24" s="314"/>
      <c r="Z24" s="314"/>
      <c r="AA24" s="314"/>
      <c r="AB24" s="314"/>
      <c r="AC24" s="315"/>
    </row>
    <row r="25" spans="1:29" x14ac:dyDescent="0.25">
      <c r="A25" s="16"/>
      <c r="B25" s="209"/>
      <c r="C25" s="213"/>
      <c r="D25" s="210"/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3"/>
      <c r="R25" s="300"/>
      <c r="S25" s="185"/>
      <c r="T25" s="185"/>
      <c r="U25" s="185"/>
      <c r="V25" s="185"/>
      <c r="W25" s="186"/>
      <c r="X25" s="316"/>
      <c r="Y25" s="317"/>
      <c r="Z25" s="317"/>
      <c r="AA25" s="317"/>
      <c r="AB25" s="317"/>
      <c r="AC25" s="318"/>
    </row>
    <row r="26" spans="1:29" x14ac:dyDescent="0.25">
      <c r="A26" s="16"/>
      <c r="B26" s="205">
        <v>6</v>
      </c>
      <c r="C26" s="214"/>
      <c r="D26" s="206"/>
      <c r="E26" s="215" t="s">
        <v>88</v>
      </c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7"/>
      <c r="R26" s="181"/>
      <c r="S26" s="299"/>
      <c r="T26" s="299"/>
      <c r="U26" s="299"/>
      <c r="V26" s="299"/>
      <c r="W26" s="182"/>
      <c r="X26" s="313"/>
      <c r="Y26" s="314"/>
      <c r="Z26" s="314"/>
      <c r="AA26" s="314"/>
      <c r="AB26" s="314"/>
      <c r="AC26" s="315"/>
    </row>
    <row r="27" spans="1:29" x14ac:dyDescent="0.25">
      <c r="A27" s="16"/>
      <c r="B27" s="209"/>
      <c r="C27" s="213"/>
      <c r="D27" s="210"/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300"/>
      <c r="S27" s="185"/>
      <c r="T27" s="185"/>
      <c r="U27" s="185"/>
      <c r="V27" s="185"/>
      <c r="W27" s="186"/>
      <c r="X27" s="316"/>
      <c r="Y27" s="317"/>
      <c r="Z27" s="317"/>
      <c r="AA27" s="317"/>
      <c r="AB27" s="317"/>
      <c r="AC27" s="318"/>
    </row>
    <row r="28" spans="1:29" x14ac:dyDescent="0.25">
      <c r="A28" s="16"/>
      <c r="B28" s="205">
        <v>7</v>
      </c>
      <c r="C28" s="214"/>
      <c r="D28" s="206"/>
      <c r="E28" s="215" t="s">
        <v>89</v>
      </c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7"/>
      <c r="R28" s="181"/>
      <c r="S28" s="299"/>
      <c r="T28" s="299"/>
      <c r="U28" s="299"/>
      <c r="V28" s="299"/>
      <c r="W28" s="182"/>
      <c r="X28" s="313"/>
      <c r="Y28" s="314"/>
      <c r="Z28" s="314"/>
      <c r="AA28" s="314"/>
      <c r="AB28" s="314"/>
      <c r="AC28" s="315"/>
    </row>
    <row r="29" spans="1:29" x14ac:dyDescent="0.25">
      <c r="A29" s="16"/>
      <c r="B29" s="209"/>
      <c r="C29" s="213"/>
      <c r="D29" s="210"/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3"/>
      <c r="R29" s="300"/>
      <c r="S29" s="185"/>
      <c r="T29" s="185"/>
      <c r="U29" s="185"/>
      <c r="V29" s="185"/>
      <c r="W29" s="186"/>
      <c r="X29" s="316"/>
      <c r="Y29" s="317"/>
      <c r="Z29" s="317"/>
      <c r="AA29" s="317"/>
      <c r="AB29" s="317"/>
      <c r="AC29" s="318"/>
    </row>
    <row r="30" spans="1:29" x14ac:dyDescent="0.25">
      <c r="A30" s="16"/>
      <c r="B30" s="205">
        <v>8</v>
      </c>
      <c r="C30" s="214"/>
      <c r="D30" s="206"/>
      <c r="E30" s="215" t="s">
        <v>90</v>
      </c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7"/>
      <c r="R30" s="181"/>
      <c r="S30" s="299"/>
      <c r="T30" s="299"/>
      <c r="U30" s="299"/>
      <c r="V30" s="299"/>
      <c r="W30" s="182"/>
      <c r="X30" s="313"/>
      <c r="Y30" s="314"/>
      <c r="Z30" s="314"/>
      <c r="AA30" s="314"/>
      <c r="AB30" s="314"/>
      <c r="AC30" s="315"/>
    </row>
    <row r="31" spans="1:29" x14ac:dyDescent="0.25">
      <c r="A31" s="16"/>
      <c r="B31" s="209"/>
      <c r="C31" s="213"/>
      <c r="D31" s="210"/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3"/>
      <c r="R31" s="300"/>
      <c r="S31" s="185"/>
      <c r="T31" s="185"/>
      <c r="U31" s="185"/>
      <c r="V31" s="185"/>
      <c r="W31" s="186"/>
      <c r="X31" s="316"/>
      <c r="Y31" s="317"/>
      <c r="Z31" s="317"/>
      <c r="AA31" s="317"/>
      <c r="AB31" s="317"/>
      <c r="AC31" s="318"/>
    </row>
    <row r="32" spans="1:29" x14ac:dyDescent="0.25">
      <c r="A32" s="16"/>
      <c r="B32" s="205">
        <v>9</v>
      </c>
      <c r="C32" s="214"/>
      <c r="D32" s="206"/>
      <c r="E32" s="215" t="s">
        <v>91</v>
      </c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7"/>
      <c r="R32" s="181"/>
      <c r="S32" s="299"/>
      <c r="T32" s="299"/>
      <c r="U32" s="299"/>
      <c r="V32" s="299"/>
      <c r="W32" s="182"/>
      <c r="X32" s="313"/>
      <c r="Y32" s="314"/>
      <c r="Z32" s="314"/>
      <c r="AA32" s="314"/>
      <c r="AB32" s="314"/>
      <c r="AC32" s="315"/>
    </row>
    <row r="33" spans="1:29" x14ac:dyDescent="0.25">
      <c r="A33" s="16"/>
      <c r="B33" s="209"/>
      <c r="C33" s="213"/>
      <c r="D33" s="210"/>
      <c r="E33" s="221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3"/>
      <c r="R33" s="300"/>
      <c r="S33" s="185"/>
      <c r="T33" s="185"/>
      <c r="U33" s="185"/>
      <c r="V33" s="185"/>
      <c r="W33" s="186"/>
      <c r="X33" s="316"/>
      <c r="Y33" s="317"/>
      <c r="Z33" s="317"/>
      <c r="AA33" s="317"/>
      <c r="AB33" s="317"/>
      <c r="AC33" s="318"/>
    </row>
    <row r="34" spans="1:29" x14ac:dyDescent="0.25">
      <c r="A34" s="16"/>
      <c r="B34" s="205">
        <v>10</v>
      </c>
      <c r="C34" s="214"/>
      <c r="D34" s="206"/>
      <c r="E34" s="215" t="s">
        <v>92</v>
      </c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181"/>
      <c r="S34" s="299"/>
      <c r="T34" s="299"/>
      <c r="U34" s="299"/>
      <c r="V34" s="299"/>
      <c r="W34" s="182"/>
      <c r="X34" s="313"/>
      <c r="Y34" s="314"/>
      <c r="Z34" s="314"/>
      <c r="AA34" s="314"/>
      <c r="AB34" s="314"/>
      <c r="AC34" s="315"/>
    </row>
    <row r="35" spans="1:29" x14ac:dyDescent="0.25">
      <c r="A35" s="16"/>
      <c r="B35" s="209"/>
      <c r="C35" s="213"/>
      <c r="D35" s="210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  <c r="R35" s="300"/>
      <c r="S35" s="185"/>
      <c r="T35" s="185"/>
      <c r="U35" s="185"/>
      <c r="V35" s="185"/>
      <c r="W35" s="186"/>
      <c r="X35" s="316"/>
      <c r="Y35" s="317"/>
      <c r="Z35" s="317"/>
      <c r="AA35" s="317"/>
      <c r="AB35" s="317"/>
      <c r="AC35" s="318"/>
    </row>
    <row r="36" spans="1:29" x14ac:dyDescent="0.25">
      <c r="A36" s="16"/>
      <c r="B36" s="205">
        <v>11</v>
      </c>
      <c r="C36" s="214"/>
      <c r="D36" s="206"/>
      <c r="E36" s="215" t="s">
        <v>93</v>
      </c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7"/>
      <c r="R36" s="181"/>
      <c r="S36" s="299"/>
      <c r="T36" s="299"/>
      <c r="U36" s="299"/>
      <c r="V36" s="299"/>
      <c r="W36" s="182"/>
      <c r="X36" s="313"/>
      <c r="Y36" s="314"/>
      <c r="Z36" s="314"/>
      <c r="AA36" s="314"/>
      <c r="AB36" s="314"/>
      <c r="AC36" s="315"/>
    </row>
    <row r="37" spans="1:29" x14ac:dyDescent="0.25">
      <c r="A37" s="16"/>
      <c r="B37" s="207"/>
      <c r="C37" s="212"/>
      <c r="D37" s="208"/>
      <c r="E37" s="218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20"/>
      <c r="R37" s="183"/>
      <c r="S37" s="319"/>
      <c r="T37" s="319"/>
      <c r="U37" s="319"/>
      <c r="V37" s="319"/>
      <c r="W37" s="184"/>
      <c r="X37" s="320"/>
      <c r="Y37" s="321"/>
      <c r="Z37" s="321"/>
      <c r="AA37" s="321"/>
      <c r="AB37" s="321"/>
      <c r="AC37" s="322"/>
    </row>
    <row r="38" spans="1:29" x14ac:dyDescent="0.25">
      <c r="A38" s="16"/>
      <c r="B38" s="209"/>
      <c r="C38" s="213"/>
      <c r="D38" s="210"/>
      <c r="E38" s="221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3"/>
      <c r="R38" s="300"/>
      <c r="S38" s="185"/>
      <c r="T38" s="185"/>
      <c r="U38" s="185"/>
      <c r="V38" s="185"/>
      <c r="W38" s="186"/>
      <c r="X38" s="316"/>
      <c r="Y38" s="317"/>
      <c r="Z38" s="317"/>
      <c r="AA38" s="317"/>
      <c r="AB38" s="317"/>
      <c r="AC38" s="318"/>
    </row>
    <row r="39" spans="1:29" x14ac:dyDescent="0.25">
      <c r="A39" s="16"/>
      <c r="B39" s="205">
        <v>12</v>
      </c>
      <c r="C39" s="214"/>
      <c r="D39" s="206"/>
      <c r="E39" s="215" t="s">
        <v>94</v>
      </c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7"/>
      <c r="R39" s="181"/>
      <c r="S39" s="299"/>
      <c r="T39" s="299"/>
      <c r="U39" s="299"/>
      <c r="V39" s="299"/>
      <c r="W39" s="182"/>
      <c r="X39" s="313"/>
      <c r="Y39" s="314"/>
      <c r="Z39" s="314"/>
      <c r="AA39" s="314"/>
      <c r="AB39" s="314"/>
      <c r="AC39" s="315"/>
    </row>
    <row r="40" spans="1:29" x14ac:dyDescent="0.25">
      <c r="A40" s="16"/>
      <c r="B40" s="209"/>
      <c r="C40" s="213"/>
      <c r="D40" s="210"/>
      <c r="E40" s="221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3"/>
      <c r="R40" s="300"/>
      <c r="S40" s="185"/>
      <c r="T40" s="185"/>
      <c r="U40" s="185"/>
      <c r="V40" s="185"/>
      <c r="W40" s="186"/>
      <c r="X40" s="316"/>
      <c r="Y40" s="317"/>
      <c r="Z40" s="317"/>
      <c r="AA40" s="317"/>
      <c r="AB40" s="317"/>
      <c r="AC40" s="318"/>
    </row>
    <row r="41" spans="1:29" x14ac:dyDescent="0.25">
      <c r="A41" s="16"/>
      <c r="B41" s="205">
        <v>13</v>
      </c>
      <c r="C41" s="214"/>
      <c r="D41" s="206"/>
      <c r="E41" s="215" t="s">
        <v>95</v>
      </c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7"/>
      <c r="R41" s="181"/>
      <c r="S41" s="299"/>
      <c r="T41" s="299"/>
      <c r="U41" s="299"/>
      <c r="V41" s="299"/>
      <c r="W41" s="182"/>
      <c r="X41" s="313"/>
      <c r="Y41" s="314"/>
      <c r="Z41" s="314"/>
      <c r="AA41" s="314"/>
      <c r="AB41" s="314"/>
      <c r="AC41" s="315"/>
    </row>
    <row r="42" spans="1:29" x14ac:dyDescent="0.25">
      <c r="A42" s="16"/>
      <c r="B42" s="209"/>
      <c r="C42" s="213"/>
      <c r="D42" s="210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3"/>
      <c r="R42" s="300"/>
      <c r="S42" s="185"/>
      <c r="T42" s="185"/>
      <c r="U42" s="185"/>
      <c r="V42" s="185"/>
      <c r="W42" s="186"/>
      <c r="X42" s="316"/>
      <c r="Y42" s="317"/>
      <c r="Z42" s="317"/>
      <c r="AA42" s="317"/>
      <c r="AB42" s="317"/>
      <c r="AC42" s="318"/>
    </row>
    <row r="43" spans="1:29" x14ac:dyDescent="0.25">
      <c r="A43" s="16"/>
      <c r="B43" s="205">
        <v>14</v>
      </c>
      <c r="C43" s="214"/>
      <c r="D43" s="206"/>
      <c r="E43" s="215" t="s">
        <v>96</v>
      </c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7"/>
      <c r="R43" s="181"/>
      <c r="S43" s="299"/>
      <c r="T43" s="299"/>
      <c r="U43" s="299"/>
      <c r="V43" s="299"/>
      <c r="W43" s="182"/>
      <c r="X43" s="313"/>
      <c r="Y43" s="314"/>
      <c r="Z43" s="314"/>
      <c r="AA43" s="314"/>
      <c r="AB43" s="314"/>
      <c r="AC43" s="315"/>
    </row>
    <row r="44" spans="1:29" x14ac:dyDescent="0.25">
      <c r="A44" s="16"/>
      <c r="B44" s="209"/>
      <c r="C44" s="213"/>
      <c r="D44" s="210"/>
      <c r="E44" s="221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3"/>
      <c r="R44" s="300"/>
      <c r="S44" s="185"/>
      <c r="T44" s="185"/>
      <c r="U44" s="185"/>
      <c r="V44" s="185"/>
      <c r="W44" s="186"/>
      <c r="X44" s="316"/>
      <c r="Y44" s="317"/>
      <c r="Z44" s="317"/>
      <c r="AA44" s="317"/>
      <c r="AB44" s="317"/>
      <c r="AC44" s="318"/>
    </row>
    <row r="45" spans="1:29" x14ac:dyDescent="0.25">
      <c r="A45" s="16"/>
      <c r="B45" s="205">
        <v>15</v>
      </c>
      <c r="C45" s="214"/>
      <c r="D45" s="206"/>
      <c r="E45" s="215" t="s">
        <v>97</v>
      </c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7"/>
      <c r="R45" s="181"/>
      <c r="S45" s="299"/>
      <c r="T45" s="299"/>
      <c r="U45" s="299"/>
      <c r="V45" s="299"/>
      <c r="W45" s="182"/>
      <c r="X45" s="313"/>
      <c r="Y45" s="314"/>
      <c r="Z45" s="314"/>
      <c r="AA45" s="314"/>
      <c r="AB45" s="314"/>
      <c r="AC45" s="315"/>
    </row>
    <row r="46" spans="1:29" x14ac:dyDescent="0.25">
      <c r="A46" s="16"/>
      <c r="B46" s="209"/>
      <c r="C46" s="213"/>
      <c r="D46" s="210"/>
      <c r="E46" s="221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3"/>
      <c r="R46" s="300"/>
      <c r="S46" s="185"/>
      <c r="T46" s="185"/>
      <c r="U46" s="185"/>
      <c r="V46" s="185"/>
      <c r="W46" s="186"/>
      <c r="X46" s="316"/>
      <c r="Y46" s="317"/>
      <c r="Z46" s="317"/>
      <c r="AA46" s="317"/>
      <c r="AB46" s="317"/>
      <c r="AC46" s="318"/>
    </row>
    <row r="47" spans="1:29" x14ac:dyDescent="0.25">
      <c r="A47" s="16"/>
      <c r="B47" s="205">
        <v>16</v>
      </c>
      <c r="C47" s="214"/>
      <c r="D47" s="206"/>
      <c r="E47" s="215" t="s">
        <v>98</v>
      </c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7"/>
      <c r="R47" s="181"/>
      <c r="S47" s="299"/>
      <c r="T47" s="299"/>
      <c r="U47" s="299"/>
      <c r="V47" s="299"/>
      <c r="W47" s="182"/>
      <c r="X47" s="313"/>
      <c r="Y47" s="314"/>
      <c r="Z47" s="314"/>
      <c r="AA47" s="314"/>
      <c r="AB47" s="314"/>
      <c r="AC47" s="315"/>
    </row>
    <row r="48" spans="1:29" x14ac:dyDescent="0.25">
      <c r="A48" s="16"/>
      <c r="B48" s="209"/>
      <c r="C48" s="213"/>
      <c r="D48" s="210"/>
      <c r="E48" s="221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300"/>
      <c r="S48" s="185"/>
      <c r="T48" s="185"/>
      <c r="U48" s="185"/>
      <c r="V48" s="185"/>
      <c r="W48" s="186"/>
      <c r="X48" s="316"/>
      <c r="Y48" s="317"/>
      <c r="Z48" s="317"/>
      <c r="AA48" s="317"/>
      <c r="AB48" s="317"/>
      <c r="AC48" s="318"/>
    </row>
    <row r="49" spans="1:29" x14ac:dyDescent="0.25">
      <c r="A49" s="16"/>
      <c r="B49" s="205">
        <v>17</v>
      </c>
      <c r="C49" s="214"/>
      <c r="D49" s="206"/>
      <c r="E49" s="215" t="s">
        <v>99</v>
      </c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7"/>
      <c r="R49" s="181"/>
      <c r="S49" s="299"/>
      <c r="T49" s="299"/>
      <c r="U49" s="299"/>
      <c r="V49" s="299"/>
      <c r="W49" s="182"/>
      <c r="X49" s="313"/>
      <c r="Y49" s="314"/>
      <c r="Z49" s="314"/>
      <c r="AA49" s="314"/>
      <c r="AB49" s="314"/>
      <c r="AC49" s="315"/>
    </row>
    <row r="50" spans="1:29" x14ac:dyDescent="0.25">
      <c r="A50" s="16"/>
      <c r="B50" s="209"/>
      <c r="C50" s="213"/>
      <c r="D50" s="210"/>
      <c r="E50" s="221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3"/>
      <c r="R50" s="300"/>
      <c r="S50" s="185"/>
      <c r="T50" s="185"/>
      <c r="U50" s="185"/>
      <c r="V50" s="185"/>
      <c r="W50" s="186"/>
      <c r="X50" s="316"/>
      <c r="Y50" s="317"/>
      <c r="Z50" s="317"/>
      <c r="AA50" s="317"/>
      <c r="AB50" s="317"/>
      <c r="AC50" s="318"/>
    </row>
    <row r="51" spans="1:29" x14ac:dyDescent="0.25">
      <c r="A51" s="16"/>
      <c r="B51" s="205">
        <v>18</v>
      </c>
      <c r="C51" s="214"/>
      <c r="D51" s="206"/>
      <c r="E51" s="215" t="s">
        <v>100</v>
      </c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7"/>
      <c r="R51" s="181"/>
      <c r="S51" s="299"/>
      <c r="T51" s="299"/>
      <c r="U51" s="299"/>
      <c r="V51" s="299"/>
      <c r="W51" s="182"/>
      <c r="X51" s="307"/>
      <c r="Y51" s="308"/>
      <c r="Z51" s="308"/>
      <c r="AA51" s="308"/>
      <c r="AB51" s="308"/>
      <c r="AC51" s="309"/>
    </row>
    <row r="52" spans="1:29" x14ac:dyDescent="0.25">
      <c r="A52" s="16"/>
      <c r="B52" s="209"/>
      <c r="C52" s="213"/>
      <c r="D52" s="210"/>
      <c r="E52" s="221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3"/>
      <c r="R52" s="300"/>
      <c r="S52" s="185"/>
      <c r="T52" s="185"/>
      <c r="U52" s="185"/>
      <c r="V52" s="185"/>
      <c r="W52" s="186"/>
      <c r="X52" s="310"/>
      <c r="Y52" s="311"/>
      <c r="Z52" s="311"/>
      <c r="AA52" s="311"/>
      <c r="AB52" s="311"/>
      <c r="AC52" s="312"/>
    </row>
    <row r="53" spans="1:29" x14ac:dyDescent="0.25">
      <c r="A53" s="16"/>
      <c r="B53" s="205" t="s">
        <v>83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06"/>
      <c r="R53" s="181"/>
      <c r="S53" s="299"/>
      <c r="T53" s="299"/>
      <c r="U53" s="299"/>
      <c r="V53" s="299"/>
      <c r="W53" s="182"/>
      <c r="X53" s="301">
        <f>SUM(X16:AC52)</f>
        <v>0</v>
      </c>
      <c r="Y53" s="302"/>
      <c r="Z53" s="302"/>
      <c r="AA53" s="302"/>
      <c r="AB53" s="302"/>
      <c r="AC53" s="303"/>
    </row>
    <row r="54" spans="1:29" x14ac:dyDescent="0.25">
      <c r="A54" s="16"/>
      <c r="B54" s="209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0"/>
      <c r="R54" s="300"/>
      <c r="S54" s="185"/>
      <c r="T54" s="185"/>
      <c r="U54" s="185"/>
      <c r="V54" s="185"/>
      <c r="W54" s="186"/>
      <c r="X54" s="304"/>
      <c r="Y54" s="305"/>
      <c r="Z54" s="305"/>
      <c r="AA54" s="305"/>
      <c r="AB54" s="305"/>
      <c r="AC54" s="306"/>
    </row>
    <row r="55" spans="1:29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x14ac:dyDescent="0.25">
      <c r="A56" s="16"/>
      <c r="B56" s="22"/>
      <c r="C56" s="42" t="s">
        <v>40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3"/>
      <c r="R56" s="22" t="s">
        <v>101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3"/>
    </row>
    <row r="57" spans="1:29" x14ac:dyDescent="0.25">
      <c r="A57" s="16"/>
      <c r="B57" s="26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/>
      <c r="R57" s="26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5"/>
    </row>
  </sheetData>
  <mergeCells count="90">
    <mergeCell ref="A3:AC3"/>
    <mergeCell ref="A4:AC4"/>
    <mergeCell ref="D6:I6"/>
    <mergeCell ref="P8:AC11"/>
    <mergeCell ref="C9:C10"/>
    <mergeCell ref="D9:D10"/>
    <mergeCell ref="E9:E10"/>
    <mergeCell ref="F9:F10"/>
    <mergeCell ref="G9:G10"/>
    <mergeCell ref="H9:H10"/>
    <mergeCell ref="I9:I10"/>
    <mergeCell ref="B13:D15"/>
    <mergeCell ref="E13:Q15"/>
    <mergeCell ref="R13:W15"/>
    <mergeCell ref="X13:AC15"/>
    <mergeCell ref="B16:D17"/>
    <mergeCell ref="E16:Q17"/>
    <mergeCell ref="R16:W17"/>
    <mergeCell ref="X16:AC17"/>
    <mergeCell ref="B18:D19"/>
    <mergeCell ref="E18:Q19"/>
    <mergeCell ref="R18:W19"/>
    <mergeCell ref="X18:AC19"/>
    <mergeCell ref="B20:D21"/>
    <mergeCell ref="E20:Q21"/>
    <mergeCell ref="R20:W21"/>
    <mergeCell ref="X20:AC21"/>
    <mergeCell ref="B22:D23"/>
    <mergeCell ref="E22:Q23"/>
    <mergeCell ref="R22:W23"/>
    <mergeCell ref="X22:AC23"/>
    <mergeCell ref="B24:D25"/>
    <mergeCell ref="E24:Q25"/>
    <mergeCell ref="R24:W25"/>
    <mergeCell ref="X24:AC25"/>
    <mergeCell ref="B26:D27"/>
    <mergeCell ref="E26:Q27"/>
    <mergeCell ref="R26:W27"/>
    <mergeCell ref="X26:AC27"/>
    <mergeCell ref="B28:D29"/>
    <mergeCell ref="E28:Q29"/>
    <mergeCell ref="R28:W29"/>
    <mergeCell ref="X28:AC29"/>
    <mergeCell ref="B30:D31"/>
    <mergeCell ref="E30:Q31"/>
    <mergeCell ref="R30:W31"/>
    <mergeCell ref="X30:AC31"/>
    <mergeCell ref="B32:D33"/>
    <mergeCell ref="E32:Q33"/>
    <mergeCell ref="R32:W33"/>
    <mergeCell ref="X32:AC33"/>
    <mergeCell ref="B34:D35"/>
    <mergeCell ref="E34:Q35"/>
    <mergeCell ref="R34:W35"/>
    <mergeCell ref="X34:AC35"/>
    <mergeCell ref="B36:D38"/>
    <mergeCell ref="E36:Q38"/>
    <mergeCell ref="R36:W38"/>
    <mergeCell ref="X36:AC38"/>
    <mergeCell ref="B39:D40"/>
    <mergeCell ref="E39:Q40"/>
    <mergeCell ref="R39:W40"/>
    <mergeCell ref="X39:AC40"/>
    <mergeCell ref="B41:D42"/>
    <mergeCell ref="E41:Q42"/>
    <mergeCell ref="R41:W42"/>
    <mergeCell ref="X41:AC42"/>
    <mergeCell ref="B43:D44"/>
    <mergeCell ref="E43:Q44"/>
    <mergeCell ref="R43:W44"/>
    <mergeCell ref="X43:AC44"/>
    <mergeCell ref="B45:D46"/>
    <mergeCell ref="E45:Q46"/>
    <mergeCell ref="R45:W46"/>
    <mergeCell ref="X45:AC46"/>
    <mergeCell ref="B47:D48"/>
    <mergeCell ref="E47:Q48"/>
    <mergeCell ref="R47:W48"/>
    <mergeCell ref="X47:AC48"/>
    <mergeCell ref="B49:D50"/>
    <mergeCell ref="E49:Q50"/>
    <mergeCell ref="R49:W50"/>
    <mergeCell ref="X49:AC50"/>
    <mergeCell ref="B53:Q54"/>
    <mergeCell ref="R53:W54"/>
    <mergeCell ref="X53:AC54"/>
    <mergeCell ref="B51:D52"/>
    <mergeCell ref="E51:Q52"/>
    <mergeCell ref="R51:W52"/>
    <mergeCell ref="X51:AC52"/>
  </mergeCells>
  <pageMargins left="0.51181102362204722" right="0.51181102362204722" top="0.74803149606299213" bottom="0.51181102362204722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E9B74-2FF3-475A-BEA4-ECB4475985AD}">
  <dimension ref="A1:AE75"/>
  <sheetViews>
    <sheetView showGridLines="0" view="pageBreakPreview" zoomScale="85" zoomScaleNormal="90" zoomScaleSheetLayoutView="85" workbookViewId="0">
      <selection activeCell="X14" sqref="X14:AC16"/>
    </sheetView>
  </sheetViews>
  <sheetFormatPr defaultColWidth="9.140625" defaultRowHeight="15" x14ac:dyDescent="0.25"/>
  <cols>
    <col min="1" max="1" width="3.7109375" style="19" customWidth="1"/>
    <col min="2" max="2" width="1" style="19" customWidth="1"/>
    <col min="3" max="3" width="3.7109375" style="19" customWidth="1"/>
    <col min="4" max="5" width="3.42578125" style="19" customWidth="1"/>
    <col min="6" max="6" width="3.7109375" style="19" customWidth="1"/>
    <col min="7" max="8" width="3.42578125" style="19" customWidth="1"/>
    <col min="9" max="9" width="4.28515625" style="19" customWidth="1"/>
    <col min="10" max="10" width="3.42578125" style="19" customWidth="1"/>
    <col min="11" max="12" width="4.28515625" style="19" customWidth="1"/>
    <col min="13" max="13" width="3.42578125" style="19" customWidth="1"/>
    <col min="14" max="14" width="3.7109375" style="19" customWidth="1"/>
    <col min="15" max="15" width="4.28515625" style="19" customWidth="1"/>
    <col min="16" max="16" width="4.85546875" style="19" customWidth="1"/>
    <col min="17" max="17" width="2.140625" style="19" customWidth="1"/>
    <col min="18" max="18" width="6.85546875" style="19" customWidth="1"/>
    <col min="19" max="19" width="4.5703125" style="19" customWidth="1"/>
    <col min="20" max="20" width="3.7109375" style="19" customWidth="1"/>
    <col min="21" max="22" width="3.42578125" style="19" customWidth="1"/>
    <col min="23" max="23" width="4.28515625" style="19" customWidth="1"/>
    <col min="24" max="24" width="3.28515625" style="19" customWidth="1"/>
    <col min="25" max="26" width="3.42578125" style="19" customWidth="1"/>
    <col min="27" max="28" width="3.28515625" style="19" customWidth="1"/>
    <col min="29" max="29" width="2.7109375" style="19" customWidth="1"/>
    <col min="30" max="30" width="38.85546875" style="19" bestFit="1" customWidth="1"/>
    <col min="31" max="31" width="9.140625" style="20"/>
    <col min="32" max="16384" width="9.140625" style="19"/>
  </cols>
  <sheetData>
    <row r="1" spans="1:29" x14ac:dyDescent="0.25">
      <c r="A1" s="16"/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8"/>
      <c r="X1" s="18"/>
      <c r="Y1" s="18"/>
      <c r="Z1" s="18"/>
      <c r="AA1" s="18"/>
      <c r="AB1" s="18"/>
      <c r="AC1" s="18"/>
    </row>
    <row r="2" spans="1:29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8"/>
      <c r="X2" s="18"/>
      <c r="Y2" s="18"/>
      <c r="Z2" s="18"/>
      <c r="AA2" s="18"/>
      <c r="AB2" s="18"/>
      <c r="AC2" s="18"/>
    </row>
    <row r="3" spans="1:29" ht="15" customHeight="1" x14ac:dyDescent="0.25">
      <c r="A3" s="270" t="s">
        <v>175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</row>
    <row r="4" spans="1:29" ht="15" customHeight="1" x14ac:dyDescent="0.25">
      <c r="A4" s="270" t="s">
        <v>120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</row>
    <row r="5" spans="1:29" x14ac:dyDescent="0.25">
      <c r="A5" s="16"/>
      <c r="B5" s="1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x14ac:dyDescent="0.25">
      <c r="A6" s="16"/>
      <c r="B6" s="22" t="s">
        <v>29</v>
      </c>
      <c r="C6" s="23"/>
      <c r="D6" s="291"/>
      <c r="E6" s="291"/>
      <c r="F6" s="291"/>
      <c r="G6" s="291"/>
      <c r="H6" s="291"/>
      <c r="I6" s="291"/>
      <c r="J6" s="23"/>
      <c r="K6" s="23"/>
      <c r="L6" s="23"/>
      <c r="M6" s="23"/>
      <c r="N6" s="23"/>
      <c r="O6" s="24"/>
      <c r="P6" s="25" t="s">
        <v>118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4"/>
    </row>
    <row r="7" spans="1:29" x14ac:dyDescent="0.25">
      <c r="A7" s="16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9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/>
    </row>
    <row r="8" spans="1:29" x14ac:dyDescent="0.25">
      <c r="A8" s="16"/>
      <c r="B8" s="22" t="s">
        <v>82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46" t="s">
        <v>112</v>
      </c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8"/>
    </row>
    <row r="9" spans="1:29" ht="15" customHeight="1" x14ac:dyDescent="0.25">
      <c r="A9" s="16"/>
      <c r="B9" s="30"/>
      <c r="C9" s="240">
        <v>2</v>
      </c>
      <c r="D9" s="240">
        <v>0</v>
      </c>
      <c r="E9" s="240"/>
      <c r="F9" s="240"/>
      <c r="G9" s="290" t="s">
        <v>5</v>
      </c>
      <c r="H9" s="240"/>
      <c r="I9" s="240"/>
      <c r="J9" s="21"/>
      <c r="K9" s="21"/>
      <c r="L9" s="21"/>
      <c r="M9" s="21"/>
      <c r="N9" s="21"/>
      <c r="O9" s="31"/>
      <c r="P9" s="249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/>
    </row>
    <row r="10" spans="1:29" ht="15" customHeight="1" x14ac:dyDescent="0.25">
      <c r="A10" s="16"/>
      <c r="B10" s="30"/>
      <c r="C10" s="241"/>
      <c r="D10" s="241"/>
      <c r="E10" s="241"/>
      <c r="F10" s="241"/>
      <c r="G10" s="290"/>
      <c r="H10" s="241"/>
      <c r="I10" s="241"/>
      <c r="J10" s="21"/>
      <c r="K10" s="21"/>
      <c r="L10" s="21"/>
      <c r="M10" s="21"/>
      <c r="N10" s="21"/>
      <c r="O10" s="31"/>
      <c r="P10" s="249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/>
    </row>
    <row r="11" spans="1:29" x14ac:dyDescent="0.25">
      <c r="A11" s="1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252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4"/>
    </row>
    <row r="12" spans="1:29" x14ac:dyDescent="0.25">
      <c r="A12" s="16"/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x14ac:dyDescent="0.25">
      <c r="A14" s="16"/>
      <c r="B14" s="323" t="s">
        <v>121</v>
      </c>
      <c r="C14" s="284"/>
      <c r="D14" s="285"/>
      <c r="E14" s="205" t="s">
        <v>262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06"/>
      <c r="R14" s="181" t="s">
        <v>122</v>
      </c>
      <c r="S14" s="299"/>
      <c r="T14" s="299"/>
      <c r="U14" s="299"/>
      <c r="V14" s="299"/>
      <c r="W14" s="182"/>
      <c r="X14" s="181" t="s">
        <v>256</v>
      </c>
      <c r="Y14" s="299"/>
      <c r="Z14" s="299"/>
      <c r="AA14" s="299"/>
      <c r="AB14" s="299"/>
      <c r="AC14" s="182"/>
    </row>
    <row r="15" spans="1:29" x14ac:dyDescent="0.25">
      <c r="A15" s="16"/>
      <c r="B15" s="324"/>
      <c r="C15" s="286"/>
      <c r="D15" s="287"/>
      <c r="E15" s="207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08"/>
      <c r="R15" s="183"/>
      <c r="S15" s="319"/>
      <c r="T15" s="319"/>
      <c r="U15" s="319"/>
      <c r="V15" s="319"/>
      <c r="W15" s="184"/>
      <c r="X15" s="183"/>
      <c r="Y15" s="319"/>
      <c r="Z15" s="319"/>
      <c r="AA15" s="319"/>
      <c r="AB15" s="319"/>
      <c r="AC15" s="184"/>
    </row>
    <row r="16" spans="1:29" ht="27.6" customHeight="1" x14ac:dyDescent="0.25">
      <c r="A16" s="16"/>
      <c r="B16" s="325"/>
      <c r="C16" s="288"/>
      <c r="D16" s="289"/>
      <c r="E16" s="209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0"/>
      <c r="R16" s="300"/>
      <c r="S16" s="185"/>
      <c r="T16" s="185"/>
      <c r="U16" s="185"/>
      <c r="V16" s="185"/>
      <c r="W16" s="186"/>
      <c r="X16" s="300"/>
      <c r="Y16" s="185"/>
      <c r="Z16" s="185"/>
      <c r="AA16" s="185"/>
      <c r="AB16" s="185"/>
      <c r="AC16" s="186"/>
    </row>
    <row r="17" spans="1:29" x14ac:dyDescent="0.25">
      <c r="A17" s="16"/>
      <c r="B17" s="205">
        <v>1</v>
      </c>
      <c r="C17" s="214"/>
      <c r="D17" s="206"/>
      <c r="E17" s="215" t="s">
        <v>84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R17" s="181"/>
      <c r="S17" s="299"/>
      <c r="T17" s="299"/>
      <c r="U17" s="299"/>
      <c r="V17" s="299"/>
      <c r="W17" s="182"/>
      <c r="X17" s="307"/>
      <c r="Y17" s="308"/>
      <c r="Z17" s="308"/>
      <c r="AA17" s="308"/>
      <c r="AB17" s="308"/>
      <c r="AC17" s="309"/>
    </row>
    <row r="18" spans="1:29" x14ac:dyDescent="0.25">
      <c r="A18" s="16"/>
      <c r="B18" s="209"/>
      <c r="C18" s="213"/>
      <c r="D18" s="210"/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3"/>
      <c r="R18" s="300"/>
      <c r="S18" s="185"/>
      <c r="T18" s="185"/>
      <c r="U18" s="185"/>
      <c r="V18" s="185"/>
      <c r="W18" s="186"/>
      <c r="X18" s="310"/>
      <c r="Y18" s="311"/>
      <c r="Z18" s="311"/>
      <c r="AA18" s="311"/>
      <c r="AB18" s="311"/>
      <c r="AC18" s="312"/>
    </row>
    <row r="19" spans="1:29" x14ac:dyDescent="0.25">
      <c r="A19" s="16"/>
      <c r="B19" s="205">
        <f>B17+1</f>
        <v>2</v>
      </c>
      <c r="C19" s="214"/>
      <c r="D19" s="206"/>
      <c r="E19" s="215" t="s">
        <v>176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7"/>
      <c r="R19" s="181"/>
      <c r="S19" s="299"/>
      <c r="T19" s="299"/>
      <c r="U19" s="299"/>
      <c r="V19" s="299"/>
      <c r="W19" s="182"/>
      <c r="X19" s="313"/>
      <c r="Y19" s="314"/>
      <c r="Z19" s="314"/>
      <c r="AA19" s="314"/>
      <c r="AB19" s="314"/>
      <c r="AC19" s="315"/>
    </row>
    <row r="20" spans="1:29" x14ac:dyDescent="0.25">
      <c r="A20" s="16"/>
      <c r="B20" s="209"/>
      <c r="C20" s="213"/>
      <c r="D20" s="210"/>
      <c r="E20" s="221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3"/>
      <c r="R20" s="300"/>
      <c r="S20" s="185"/>
      <c r="T20" s="185"/>
      <c r="U20" s="185"/>
      <c r="V20" s="185"/>
      <c r="W20" s="186"/>
      <c r="X20" s="316"/>
      <c r="Y20" s="317"/>
      <c r="Z20" s="317"/>
      <c r="AA20" s="317"/>
      <c r="AB20" s="317"/>
      <c r="AC20" s="318"/>
    </row>
    <row r="21" spans="1:29" ht="15" customHeight="1" x14ac:dyDescent="0.25">
      <c r="A21" s="16"/>
      <c r="B21" s="205">
        <f>B19+1</f>
        <v>3</v>
      </c>
      <c r="C21" s="214"/>
      <c r="D21" s="206"/>
      <c r="E21" s="215" t="s">
        <v>263</v>
      </c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7"/>
      <c r="R21" s="181"/>
      <c r="S21" s="299"/>
      <c r="T21" s="299"/>
      <c r="U21" s="299"/>
      <c r="V21" s="299"/>
      <c r="W21" s="182"/>
      <c r="X21" s="313"/>
      <c r="Y21" s="314"/>
      <c r="Z21" s="314"/>
      <c r="AA21" s="314"/>
      <c r="AB21" s="314"/>
      <c r="AC21" s="315"/>
    </row>
    <row r="22" spans="1:29" x14ac:dyDescent="0.25">
      <c r="A22" s="16"/>
      <c r="B22" s="209"/>
      <c r="C22" s="213"/>
      <c r="D22" s="210"/>
      <c r="E22" s="221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3"/>
      <c r="R22" s="300"/>
      <c r="S22" s="185"/>
      <c r="T22" s="185"/>
      <c r="U22" s="185"/>
      <c r="V22" s="185"/>
      <c r="W22" s="186"/>
      <c r="X22" s="316"/>
      <c r="Y22" s="317"/>
      <c r="Z22" s="317"/>
      <c r="AA22" s="317"/>
      <c r="AB22" s="317"/>
      <c r="AC22" s="318"/>
    </row>
    <row r="23" spans="1:29" x14ac:dyDescent="0.25">
      <c r="A23" s="16"/>
      <c r="B23" s="205">
        <f>B21+1</f>
        <v>4</v>
      </c>
      <c r="C23" s="214"/>
      <c r="D23" s="206"/>
      <c r="E23" s="215" t="s">
        <v>177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7"/>
      <c r="R23" s="181"/>
      <c r="S23" s="299"/>
      <c r="T23" s="299"/>
      <c r="U23" s="299"/>
      <c r="V23" s="299"/>
      <c r="W23" s="182"/>
      <c r="X23" s="307"/>
      <c r="Y23" s="308"/>
      <c r="Z23" s="308"/>
      <c r="AA23" s="308"/>
      <c r="AB23" s="308"/>
      <c r="AC23" s="309"/>
    </row>
    <row r="24" spans="1:29" x14ac:dyDescent="0.25">
      <c r="A24" s="16"/>
      <c r="B24" s="209"/>
      <c r="C24" s="213"/>
      <c r="D24" s="210"/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3"/>
      <c r="R24" s="300"/>
      <c r="S24" s="185"/>
      <c r="T24" s="185"/>
      <c r="U24" s="185"/>
      <c r="V24" s="185"/>
      <c r="W24" s="186"/>
      <c r="X24" s="310"/>
      <c r="Y24" s="311"/>
      <c r="Z24" s="311"/>
      <c r="AA24" s="311"/>
      <c r="AB24" s="311"/>
      <c r="AC24" s="312"/>
    </row>
    <row r="25" spans="1:29" x14ac:dyDescent="0.25">
      <c r="A25" s="16"/>
      <c r="B25" s="205">
        <f>B23+1</f>
        <v>5</v>
      </c>
      <c r="C25" s="214"/>
      <c r="D25" s="206"/>
      <c r="E25" s="215" t="s">
        <v>178</v>
      </c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7"/>
      <c r="R25" s="181"/>
      <c r="S25" s="299"/>
      <c r="T25" s="299"/>
      <c r="U25" s="299"/>
      <c r="V25" s="299"/>
      <c r="W25" s="182"/>
      <c r="X25" s="313"/>
      <c r="Y25" s="314"/>
      <c r="Z25" s="314"/>
      <c r="AA25" s="314"/>
      <c r="AB25" s="314"/>
      <c r="AC25" s="315"/>
    </row>
    <row r="26" spans="1:29" x14ac:dyDescent="0.25">
      <c r="A26" s="16"/>
      <c r="B26" s="209"/>
      <c r="C26" s="213"/>
      <c r="D26" s="210"/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3"/>
      <c r="R26" s="300"/>
      <c r="S26" s="185"/>
      <c r="T26" s="185"/>
      <c r="U26" s="185"/>
      <c r="V26" s="185"/>
      <c r="W26" s="186"/>
      <c r="X26" s="316"/>
      <c r="Y26" s="317"/>
      <c r="Z26" s="317"/>
      <c r="AA26" s="317"/>
      <c r="AB26" s="317"/>
      <c r="AC26" s="318"/>
    </row>
    <row r="27" spans="1:29" x14ac:dyDescent="0.25">
      <c r="A27" s="16"/>
      <c r="B27" s="205">
        <f>B25+1</f>
        <v>6</v>
      </c>
      <c r="C27" s="214"/>
      <c r="D27" s="206"/>
      <c r="E27" s="215" t="s">
        <v>180</v>
      </c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7"/>
      <c r="R27" s="181"/>
      <c r="S27" s="299"/>
      <c r="T27" s="299"/>
      <c r="U27" s="299"/>
      <c r="V27" s="299"/>
      <c r="W27" s="182"/>
      <c r="X27" s="313"/>
      <c r="Y27" s="314"/>
      <c r="Z27" s="314"/>
      <c r="AA27" s="314"/>
      <c r="AB27" s="314"/>
      <c r="AC27" s="315"/>
    </row>
    <row r="28" spans="1:29" x14ac:dyDescent="0.25">
      <c r="A28" s="16"/>
      <c r="B28" s="209"/>
      <c r="C28" s="213"/>
      <c r="D28" s="210"/>
      <c r="E28" s="221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3"/>
      <c r="R28" s="300"/>
      <c r="S28" s="185"/>
      <c r="T28" s="185"/>
      <c r="U28" s="185"/>
      <c r="V28" s="185"/>
      <c r="W28" s="186"/>
      <c r="X28" s="316"/>
      <c r="Y28" s="317"/>
      <c r="Z28" s="317"/>
      <c r="AA28" s="317"/>
      <c r="AB28" s="317"/>
      <c r="AC28" s="318"/>
    </row>
    <row r="29" spans="1:29" x14ac:dyDescent="0.25">
      <c r="A29" s="16"/>
      <c r="B29" s="205">
        <f>B27+1</f>
        <v>7</v>
      </c>
      <c r="C29" s="214"/>
      <c r="D29" s="206"/>
      <c r="E29" s="215" t="s">
        <v>179</v>
      </c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7"/>
      <c r="R29" s="181"/>
      <c r="S29" s="299"/>
      <c r="T29" s="299"/>
      <c r="U29" s="299"/>
      <c r="V29" s="299"/>
      <c r="W29" s="182"/>
      <c r="X29" s="313"/>
      <c r="Y29" s="314"/>
      <c r="Z29" s="314"/>
      <c r="AA29" s="314"/>
      <c r="AB29" s="314"/>
      <c r="AC29" s="315"/>
    </row>
    <row r="30" spans="1:29" x14ac:dyDescent="0.25">
      <c r="A30" s="16"/>
      <c r="B30" s="209"/>
      <c r="C30" s="213"/>
      <c r="D30" s="210"/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3"/>
      <c r="R30" s="300"/>
      <c r="S30" s="185"/>
      <c r="T30" s="185"/>
      <c r="U30" s="185"/>
      <c r="V30" s="185"/>
      <c r="W30" s="186"/>
      <c r="X30" s="316"/>
      <c r="Y30" s="317"/>
      <c r="Z30" s="317"/>
      <c r="AA30" s="317"/>
      <c r="AB30" s="317"/>
      <c r="AC30" s="318"/>
    </row>
    <row r="31" spans="1:29" x14ac:dyDescent="0.25">
      <c r="A31" s="16"/>
      <c r="B31" s="205">
        <f>B29+1</f>
        <v>8</v>
      </c>
      <c r="C31" s="214"/>
      <c r="D31" s="206"/>
      <c r="E31" s="215" t="s">
        <v>181</v>
      </c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7"/>
      <c r="R31" s="181"/>
      <c r="S31" s="299"/>
      <c r="T31" s="299"/>
      <c r="U31" s="299"/>
      <c r="V31" s="299"/>
      <c r="W31" s="182"/>
      <c r="X31" s="313"/>
      <c r="Y31" s="314"/>
      <c r="Z31" s="314"/>
      <c r="AA31" s="314"/>
      <c r="AB31" s="314"/>
      <c r="AC31" s="315"/>
    </row>
    <row r="32" spans="1:29" x14ac:dyDescent="0.25">
      <c r="A32" s="16"/>
      <c r="B32" s="209"/>
      <c r="C32" s="213"/>
      <c r="D32" s="210"/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3"/>
      <c r="R32" s="300"/>
      <c r="S32" s="185"/>
      <c r="T32" s="185"/>
      <c r="U32" s="185"/>
      <c r="V32" s="185"/>
      <c r="W32" s="186"/>
      <c r="X32" s="316"/>
      <c r="Y32" s="317"/>
      <c r="Z32" s="317"/>
      <c r="AA32" s="317"/>
      <c r="AB32" s="317"/>
      <c r="AC32" s="318"/>
    </row>
    <row r="33" spans="1:29" x14ac:dyDescent="0.25">
      <c r="A33" s="16"/>
      <c r="B33" s="205">
        <f>B31+1</f>
        <v>9</v>
      </c>
      <c r="C33" s="214"/>
      <c r="D33" s="206"/>
      <c r="E33" s="215" t="s">
        <v>182</v>
      </c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7"/>
      <c r="R33" s="181"/>
      <c r="S33" s="299"/>
      <c r="T33" s="299"/>
      <c r="U33" s="299"/>
      <c r="V33" s="299"/>
      <c r="W33" s="182"/>
      <c r="X33" s="313"/>
      <c r="Y33" s="314"/>
      <c r="Z33" s="314"/>
      <c r="AA33" s="314"/>
      <c r="AB33" s="314"/>
      <c r="AC33" s="315"/>
    </row>
    <row r="34" spans="1:29" x14ac:dyDescent="0.25">
      <c r="A34" s="16"/>
      <c r="B34" s="209"/>
      <c r="C34" s="213"/>
      <c r="D34" s="210"/>
      <c r="E34" s="22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/>
      <c r="R34" s="300"/>
      <c r="S34" s="185"/>
      <c r="T34" s="185"/>
      <c r="U34" s="185"/>
      <c r="V34" s="185"/>
      <c r="W34" s="186"/>
      <c r="X34" s="316"/>
      <c r="Y34" s="317"/>
      <c r="Z34" s="317"/>
      <c r="AA34" s="317"/>
      <c r="AB34" s="317"/>
      <c r="AC34" s="318"/>
    </row>
    <row r="35" spans="1:29" x14ac:dyDescent="0.25">
      <c r="A35" s="16"/>
      <c r="B35" s="205">
        <f>B33+1</f>
        <v>10</v>
      </c>
      <c r="C35" s="214"/>
      <c r="D35" s="206"/>
      <c r="E35" s="215" t="s">
        <v>183</v>
      </c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181"/>
      <c r="S35" s="299"/>
      <c r="T35" s="299"/>
      <c r="U35" s="299"/>
      <c r="V35" s="299"/>
      <c r="W35" s="182"/>
      <c r="X35" s="313"/>
      <c r="Y35" s="314"/>
      <c r="Z35" s="314"/>
      <c r="AA35" s="314"/>
      <c r="AB35" s="314"/>
      <c r="AC35" s="315"/>
    </row>
    <row r="36" spans="1:29" x14ac:dyDescent="0.25">
      <c r="A36" s="16"/>
      <c r="B36" s="209"/>
      <c r="C36" s="213"/>
      <c r="D36" s="210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3"/>
      <c r="R36" s="300"/>
      <c r="S36" s="185"/>
      <c r="T36" s="185"/>
      <c r="U36" s="185"/>
      <c r="V36" s="185"/>
      <c r="W36" s="186"/>
      <c r="X36" s="316"/>
      <c r="Y36" s="317"/>
      <c r="Z36" s="317"/>
      <c r="AA36" s="317"/>
      <c r="AB36" s="317"/>
      <c r="AC36" s="318"/>
    </row>
    <row r="37" spans="1:29" x14ac:dyDescent="0.25">
      <c r="A37" s="16"/>
      <c r="B37" s="205">
        <f>B35+1</f>
        <v>11</v>
      </c>
      <c r="C37" s="214"/>
      <c r="D37" s="206"/>
      <c r="E37" s="215" t="s">
        <v>184</v>
      </c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7"/>
      <c r="R37" s="181"/>
      <c r="S37" s="299"/>
      <c r="T37" s="299"/>
      <c r="U37" s="299"/>
      <c r="V37" s="299"/>
      <c r="W37" s="182"/>
      <c r="X37" s="313"/>
      <c r="Y37" s="314"/>
      <c r="Z37" s="314"/>
      <c r="AA37" s="314"/>
      <c r="AB37" s="314"/>
      <c r="AC37" s="315"/>
    </row>
    <row r="38" spans="1:29" x14ac:dyDescent="0.25">
      <c r="A38" s="16"/>
      <c r="B38" s="207"/>
      <c r="C38" s="212"/>
      <c r="D38" s="208"/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20"/>
      <c r="R38" s="183"/>
      <c r="S38" s="319"/>
      <c r="T38" s="319"/>
      <c r="U38" s="319"/>
      <c r="V38" s="319"/>
      <c r="W38" s="184"/>
      <c r="X38" s="320"/>
      <c r="Y38" s="321"/>
      <c r="Z38" s="321"/>
      <c r="AA38" s="321"/>
      <c r="AB38" s="321"/>
      <c r="AC38" s="322"/>
    </row>
    <row r="39" spans="1:29" x14ac:dyDescent="0.25">
      <c r="A39" s="16"/>
      <c r="B39" s="205">
        <f>B37+1</f>
        <v>12</v>
      </c>
      <c r="C39" s="214"/>
      <c r="D39" s="206"/>
      <c r="E39" s="215" t="s">
        <v>185</v>
      </c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7"/>
      <c r="R39" s="181"/>
      <c r="S39" s="299"/>
      <c r="T39" s="299"/>
      <c r="U39" s="299"/>
      <c r="V39" s="299"/>
      <c r="W39" s="182"/>
      <c r="X39" s="313"/>
      <c r="Y39" s="314"/>
      <c r="Z39" s="314"/>
      <c r="AA39" s="314"/>
      <c r="AB39" s="314"/>
      <c r="AC39" s="315"/>
    </row>
    <row r="40" spans="1:29" x14ac:dyDescent="0.25">
      <c r="A40" s="16"/>
      <c r="B40" s="207"/>
      <c r="C40" s="212"/>
      <c r="D40" s="208"/>
      <c r="E40" s="221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3"/>
      <c r="R40" s="300"/>
      <c r="S40" s="185"/>
      <c r="T40" s="185"/>
      <c r="U40" s="185"/>
      <c r="V40" s="185"/>
      <c r="W40" s="186"/>
      <c r="X40" s="316"/>
      <c r="Y40" s="317"/>
      <c r="Z40" s="317"/>
      <c r="AA40" s="317"/>
      <c r="AB40" s="317"/>
      <c r="AC40" s="318"/>
    </row>
    <row r="41" spans="1:29" x14ac:dyDescent="0.25">
      <c r="A41" s="16"/>
      <c r="B41" s="205">
        <f>B39+1</f>
        <v>13</v>
      </c>
      <c r="C41" s="214"/>
      <c r="D41" s="206"/>
      <c r="E41" s="215" t="s">
        <v>186</v>
      </c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7"/>
      <c r="R41" s="181"/>
      <c r="S41" s="299"/>
      <c r="T41" s="299"/>
      <c r="U41" s="299"/>
      <c r="V41" s="299"/>
      <c r="W41" s="182"/>
      <c r="X41" s="313"/>
      <c r="Y41" s="314"/>
      <c r="Z41" s="314"/>
      <c r="AA41" s="314"/>
      <c r="AB41" s="314"/>
      <c r="AC41" s="315"/>
    </row>
    <row r="42" spans="1:29" x14ac:dyDescent="0.25">
      <c r="A42" s="16"/>
      <c r="B42" s="207"/>
      <c r="C42" s="212"/>
      <c r="D42" s="208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3"/>
      <c r="R42" s="300"/>
      <c r="S42" s="185"/>
      <c r="T42" s="185"/>
      <c r="U42" s="185"/>
      <c r="V42" s="185"/>
      <c r="W42" s="186"/>
      <c r="X42" s="316"/>
      <c r="Y42" s="317"/>
      <c r="Z42" s="317"/>
      <c r="AA42" s="317"/>
      <c r="AB42" s="317"/>
      <c r="AC42" s="318"/>
    </row>
    <row r="43" spans="1:29" x14ac:dyDescent="0.25">
      <c r="A43" s="16"/>
      <c r="B43" s="205">
        <f>B41+1</f>
        <v>14</v>
      </c>
      <c r="C43" s="214"/>
      <c r="D43" s="206"/>
      <c r="E43" s="215" t="s">
        <v>187</v>
      </c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7"/>
      <c r="R43" s="181"/>
      <c r="S43" s="299"/>
      <c r="T43" s="299"/>
      <c r="U43" s="299"/>
      <c r="V43" s="299"/>
      <c r="W43" s="182"/>
      <c r="X43" s="313"/>
      <c r="Y43" s="314"/>
      <c r="Z43" s="314"/>
      <c r="AA43" s="314"/>
      <c r="AB43" s="314"/>
      <c r="AC43" s="315"/>
    </row>
    <row r="44" spans="1:29" x14ac:dyDescent="0.25">
      <c r="A44" s="16"/>
      <c r="B44" s="207"/>
      <c r="C44" s="212"/>
      <c r="D44" s="208"/>
      <c r="E44" s="221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3"/>
      <c r="R44" s="300"/>
      <c r="S44" s="185"/>
      <c r="T44" s="185"/>
      <c r="U44" s="185"/>
      <c r="V44" s="185"/>
      <c r="W44" s="186"/>
      <c r="X44" s="316"/>
      <c r="Y44" s="317"/>
      <c r="Z44" s="317"/>
      <c r="AA44" s="317"/>
      <c r="AB44" s="317"/>
      <c r="AC44" s="318"/>
    </row>
    <row r="45" spans="1:29" x14ac:dyDescent="0.25">
      <c r="A45" s="16"/>
      <c r="B45" s="205">
        <f>B43+1</f>
        <v>15</v>
      </c>
      <c r="C45" s="214"/>
      <c r="D45" s="206"/>
      <c r="E45" s="215" t="s">
        <v>188</v>
      </c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7"/>
      <c r="R45" s="181"/>
      <c r="S45" s="299"/>
      <c r="T45" s="299"/>
      <c r="U45" s="299"/>
      <c r="V45" s="299"/>
      <c r="W45" s="182"/>
      <c r="X45" s="313"/>
      <c r="Y45" s="314"/>
      <c r="Z45" s="314"/>
      <c r="AA45" s="314"/>
      <c r="AB45" s="314"/>
      <c r="AC45" s="315"/>
    </row>
    <row r="46" spans="1:29" x14ac:dyDescent="0.25">
      <c r="A46" s="16"/>
      <c r="B46" s="207"/>
      <c r="C46" s="212"/>
      <c r="D46" s="208"/>
      <c r="E46" s="221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3"/>
      <c r="R46" s="300"/>
      <c r="S46" s="185"/>
      <c r="T46" s="185"/>
      <c r="U46" s="185"/>
      <c r="V46" s="185"/>
      <c r="W46" s="186"/>
      <c r="X46" s="316"/>
      <c r="Y46" s="317"/>
      <c r="Z46" s="317"/>
      <c r="AA46" s="317"/>
      <c r="AB46" s="317"/>
      <c r="AC46" s="318"/>
    </row>
    <row r="47" spans="1:29" x14ac:dyDescent="0.25">
      <c r="A47" s="16"/>
      <c r="B47" s="205">
        <f>B45+1</f>
        <v>16</v>
      </c>
      <c r="C47" s="214"/>
      <c r="D47" s="206"/>
      <c r="E47" s="215" t="s">
        <v>189</v>
      </c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7"/>
      <c r="R47" s="181"/>
      <c r="S47" s="299"/>
      <c r="T47" s="299"/>
      <c r="U47" s="299"/>
      <c r="V47" s="299"/>
      <c r="W47" s="182"/>
      <c r="X47" s="313"/>
      <c r="Y47" s="314"/>
      <c r="Z47" s="314"/>
      <c r="AA47" s="314"/>
      <c r="AB47" s="314"/>
      <c r="AC47" s="315"/>
    </row>
    <row r="48" spans="1:29" x14ac:dyDescent="0.25">
      <c r="A48" s="16"/>
      <c r="B48" s="207"/>
      <c r="C48" s="212"/>
      <c r="D48" s="208"/>
      <c r="E48" s="221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300"/>
      <c r="S48" s="185"/>
      <c r="T48" s="185"/>
      <c r="U48" s="185"/>
      <c r="V48" s="185"/>
      <c r="W48" s="186"/>
      <c r="X48" s="316"/>
      <c r="Y48" s="317"/>
      <c r="Z48" s="317"/>
      <c r="AA48" s="317"/>
      <c r="AB48" s="317"/>
      <c r="AC48" s="318"/>
    </row>
    <row r="49" spans="1:29" x14ac:dyDescent="0.25">
      <c r="A49" s="16"/>
      <c r="B49" s="205">
        <f>B47+1</f>
        <v>17</v>
      </c>
      <c r="C49" s="214"/>
      <c r="D49" s="206"/>
      <c r="E49" s="215" t="s">
        <v>190</v>
      </c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7"/>
      <c r="R49" s="181"/>
      <c r="S49" s="299"/>
      <c r="T49" s="299"/>
      <c r="U49" s="299"/>
      <c r="V49" s="299"/>
      <c r="W49" s="182"/>
      <c r="X49" s="313"/>
      <c r="Y49" s="314"/>
      <c r="Z49" s="314"/>
      <c r="AA49" s="314"/>
      <c r="AB49" s="314"/>
      <c r="AC49" s="315"/>
    </row>
    <row r="50" spans="1:29" x14ac:dyDescent="0.25">
      <c r="A50" s="16"/>
      <c r="B50" s="207"/>
      <c r="C50" s="212"/>
      <c r="D50" s="208"/>
      <c r="E50" s="221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3"/>
      <c r="R50" s="300"/>
      <c r="S50" s="185"/>
      <c r="T50" s="185"/>
      <c r="U50" s="185"/>
      <c r="V50" s="185"/>
      <c r="W50" s="186"/>
      <c r="X50" s="316"/>
      <c r="Y50" s="317"/>
      <c r="Z50" s="317"/>
      <c r="AA50" s="317"/>
      <c r="AB50" s="317"/>
      <c r="AC50" s="318"/>
    </row>
    <row r="51" spans="1:29" x14ac:dyDescent="0.25">
      <c r="A51" s="16"/>
      <c r="B51" s="205">
        <f>B49+1</f>
        <v>18</v>
      </c>
      <c r="C51" s="214"/>
      <c r="D51" s="206"/>
      <c r="E51" s="215" t="s">
        <v>191</v>
      </c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7"/>
      <c r="R51" s="181"/>
      <c r="S51" s="299"/>
      <c r="T51" s="299"/>
      <c r="U51" s="299"/>
      <c r="V51" s="299"/>
      <c r="W51" s="182"/>
      <c r="X51" s="313"/>
      <c r="Y51" s="314"/>
      <c r="Z51" s="314"/>
      <c r="AA51" s="314"/>
      <c r="AB51" s="314"/>
      <c r="AC51" s="315"/>
    </row>
    <row r="52" spans="1:29" x14ac:dyDescent="0.25">
      <c r="A52" s="16"/>
      <c r="B52" s="207"/>
      <c r="C52" s="212"/>
      <c r="D52" s="208"/>
      <c r="E52" s="221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3"/>
      <c r="R52" s="300"/>
      <c r="S52" s="185"/>
      <c r="T52" s="185"/>
      <c r="U52" s="185"/>
      <c r="V52" s="185"/>
      <c r="W52" s="186"/>
      <c r="X52" s="316"/>
      <c r="Y52" s="317"/>
      <c r="Z52" s="317"/>
      <c r="AA52" s="317"/>
      <c r="AB52" s="317"/>
      <c r="AC52" s="318"/>
    </row>
    <row r="53" spans="1:29" x14ac:dyDescent="0.25">
      <c r="A53" s="16"/>
      <c r="B53" s="205">
        <f>B51+1</f>
        <v>19</v>
      </c>
      <c r="C53" s="214"/>
      <c r="D53" s="206"/>
      <c r="E53" s="215" t="s">
        <v>192</v>
      </c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7"/>
      <c r="R53" s="181"/>
      <c r="S53" s="299"/>
      <c r="T53" s="299"/>
      <c r="U53" s="299"/>
      <c r="V53" s="299"/>
      <c r="W53" s="182"/>
      <c r="X53" s="313"/>
      <c r="Y53" s="314"/>
      <c r="Z53" s="314"/>
      <c r="AA53" s="314"/>
      <c r="AB53" s="314"/>
      <c r="AC53" s="315"/>
    </row>
    <row r="54" spans="1:29" x14ac:dyDescent="0.25">
      <c r="A54" s="16"/>
      <c r="B54" s="207"/>
      <c r="C54" s="212"/>
      <c r="D54" s="208"/>
      <c r="E54" s="221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3"/>
      <c r="R54" s="300"/>
      <c r="S54" s="185"/>
      <c r="T54" s="185"/>
      <c r="U54" s="185"/>
      <c r="V54" s="185"/>
      <c r="W54" s="186"/>
      <c r="X54" s="316"/>
      <c r="Y54" s="317"/>
      <c r="Z54" s="317"/>
      <c r="AA54" s="317"/>
      <c r="AB54" s="317"/>
      <c r="AC54" s="318"/>
    </row>
    <row r="55" spans="1:29" x14ac:dyDescent="0.25">
      <c r="A55" s="16"/>
      <c r="B55" s="205">
        <f>B53+1</f>
        <v>20</v>
      </c>
      <c r="C55" s="214"/>
      <c r="D55" s="206"/>
      <c r="E55" s="215" t="s">
        <v>193</v>
      </c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7"/>
      <c r="R55" s="181"/>
      <c r="S55" s="299"/>
      <c r="T55" s="299"/>
      <c r="U55" s="299"/>
      <c r="V55" s="299"/>
      <c r="W55" s="182"/>
      <c r="X55" s="313"/>
      <c r="Y55" s="314"/>
      <c r="Z55" s="314"/>
      <c r="AA55" s="314"/>
      <c r="AB55" s="314"/>
      <c r="AC55" s="315"/>
    </row>
    <row r="56" spans="1:29" x14ac:dyDescent="0.25">
      <c r="A56" s="16"/>
      <c r="B56" s="209"/>
      <c r="C56" s="213"/>
      <c r="D56" s="210"/>
      <c r="E56" s="221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3"/>
      <c r="R56" s="300"/>
      <c r="S56" s="185"/>
      <c r="T56" s="185"/>
      <c r="U56" s="185"/>
      <c r="V56" s="185"/>
      <c r="W56" s="186"/>
      <c r="X56" s="316"/>
      <c r="Y56" s="317"/>
      <c r="Z56" s="317"/>
      <c r="AA56" s="317"/>
      <c r="AB56" s="317"/>
      <c r="AC56" s="318"/>
    </row>
    <row r="57" spans="1:29" x14ac:dyDescent="0.25">
      <c r="A57" s="16"/>
      <c r="B57" s="205">
        <f>B55+1</f>
        <v>21</v>
      </c>
      <c r="C57" s="214"/>
      <c r="D57" s="206"/>
      <c r="E57" s="215" t="s">
        <v>194</v>
      </c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7"/>
      <c r="R57" s="181"/>
      <c r="S57" s="299"/>
      <c r="T57" s="299"/>
      <c r="U57" s="299"/>
      <c r="V57" s="299"/>
      <c r="W57" s="182"/>
      <c r="X57" s="313"/>
      <c r="Y57" s="314"/>
      <c r="Z57" s="314"/>
      <c r="AA57" s="314"/>
      <c r="AB57" s="314"/>
      <c r="AC57" s="315"/>
    </row>
    <row r="58" spans="1:29" x14ac:dyDescent="0.25">
      <c r="A58" s="16"/>
      <c r="B58" s="207"/>
      <c r="C58" s="212"/>
      <c r="D58" s="208"/>
      <c r="E58" s="221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3"/>
      <c r="R58" s="300"/>
      <c r="S58" s="185"/>
      <c r="T58" s="185"/>
      <c r="U58" s="185"/>
      <c r="V58" s="185"/>
      <c r="W58" s="186"/>
      <c r="X58" s="316"/>
      <c r="Y58" s="317"/>
      <c r="Z58" s="317"/>
      <c r="AA58" s="317"/>
      <c r="AB58" s="317"/>
      <c r="AC58" s="318"/>
    </row>
    <row r="59" spans="1:29" x14ac:dyDescent="0.25">
      <c r="A59" s="16"/>
      <c r="B59" s="205">
        <f>B57+1</f>
        <v>22</v>
      </c>
      <c r="C59" s="214"/>
      <c r="D59" s="206"/>
      <c r="E59" s="215" t="s">
        <v>195</v>
      </c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7"/>
      <c r="R59" s="181"/>
      <c r="S59" s="299"/>
      <c r="T59" s="299"/>
      <c r="U59" s="299"/>
      <c r="V59" s="299"/>
      <c r="W59" s="182"/>
      <c r="X59" s="313"/>
      <c r="Y59" s="314"/>
      <c r="Z59" s="314"/>
      <c r="AA59" s="314"/>
      <c r="AB59" s="314"/>
      <c r="AC59" s="315"/>
    </row>
    <row r="60" spans="1:29" x14ac:dyDescent="0.25">
      <c r="A60" s="16"/>
      <c r="B60" s="207"/>
      <c r="C60" s="212"/>
      <c r="D60" s="208"/>
      <c r="E60" s="221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3"/>
      <c r="R60" s="300"/>
      <c r="S60" s="185"/>
      <c r="T60" s="185"/>
      <c r="U60" s="185"/>
      <c r="V60" s="185"/>
      <c r="W60" s="186"/>
      <c r="X60" s="316"/>
      <c r="Y60" s="317"/>
      <c r="Z60" s="317"/>
      <c r="AA60" s="317"/>
      <c r="AB60" s="317"/>
      <c r="AC60" s="318"/>
    </row>
    <row r="61" spans="1:29" x14ac:dyDescent="0.25">
      <c r="A61" s="16"/>
      <c r="B61" s="205">
        <f>B59+1</f>
        <v>23</v>
      </c>
      <c r="C61" s="214"/>
      <c r="D61" s="206"/>
      <c r="E61" s="215" t="s">
        <v>196</v>
      </c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7"/>
      <c r="R61" s="181"/>
      <c r="S61" s="299"/>
      <c r="T61" s="299"/>
      <c r="U61" s="299"/>
      <c r="V61" s="299"/>
      <c r="W61" s="182"/>
      <c r="X61" s="313"/>
      <c r="Y61" s="314"/>
      <c r="Z61" s="314"/>
      <c r="AA61" s="314"/>
      <c r="AB61" s="314"/>
      <c r="AC61" s="315"/>
    </row>
    <row r="62" spans="1:29" x14ac:dyDescent="0.25">
      <c r="A62" s="16"/>
      <c r="B62" s="207"/>
      <c r="C62" s="212"/>
      <c r="D62" s="208"/>
      <c r="E62" s="221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3"/>
      <c r="R62" s="300"/>
      <c r="S62" s="185"/>
      <c r="T62" s="185"/>
      <c r="U62" s="185"/>
      <c r="V62" s="185"/>
      <c r="W62" s="186"/>
      <c r="X62" s="316"/>
      <c r="Y62" s="317"/>
      <c r="Z62" s="317"/>
      <c r="AA62" s="317"/>
      <c r="AB62" s="317"/>
      <c r="AC62" s="318"/>
    </row>
    <row r="63" spans="1:29" x14ac:dyDescent="0.25">
      <c r="A63" s="16"/>
      <c r="B63" s="205">
        <f>B61+1</f>
        <v>24</v>
      </c>
      <c r="C63" s="214"/>
      <c r="D63" s="206"/>
      <c r="E63" s="215" t="s">
        <v>197</v>
      </c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7"/>
      <c r="R63" s="181"/>
      <c r="S63" s="299"/>
      <c r="T63" s="299"/>
      <c r="U63" s="299"/>
      <c r="V63" s="299"/>
      <c r="W63" s="182"/>
      <c r="X63" s="313"/>
      <c r="Y63" s="314"/>
      <c r="Z63" s="314"/>
      <c r="AA63" s="314"/>
      <c r="AB63" s="314"/>
      <c r="AC63" s="315"/>
    </row>
    <row r="64" spans="1:29" x14ac:dyDescent="0.25">
      <c r="A64" s="16"/>
      <c r="B64" s="207"/>
      <c r="C64" s="212"/>
      <c r="D64" s="208"/>
      <c r="E64" s="221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3"/>
      <c r="R64" s="300"/>
      <c r="S64" s="185"/>
      <c r="T64" s="185"/>
      <c r="U64" s="185"/>
      <c r="V64" s="185"/>
      <c r="W64" s="186"/>
      <c r="X64" s="316"/>
      <c r="Y64" s="317"/>
      <c r="Z64" s="317"/>
      <c r="AA64" s="317"/>
      <c r="AB64" s="317"/>
      <c r="AC64" s="318"/>
    </row>
    <row r="65" spans="1:29" x14ac:dyDescent="0.25">
      <c r="A65" s="16"/>
      <c r="B65" s="205">
        <f>B63+1</f>
        <v>25</v>
      </c>
      <c r="C65" s="214"/>
      <c r="D65" s="206"/>
      <c r="E65" s="215" t="s">
        <v>264</v>
      </c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7"/>
      <c r="R65" s="37"/>
      <c r="S65" s="38"/>
      <c r="T65" s="38"/>
      <c r="U65" s="38"/>
      <c r="V65" s="38"/>
      <c r="W65" s="39"/>
      <c r="X65" s="9"/>
      <c r="Y65" s="10"/>
      <c r="Z65" s="10"/>
      <c r="AA65" s="10"/>
      <c r="AB65" s="10"/>
      <c r="AC65" s="11"/>
    </row>
    <row r="66" spans="1:29" x14ac:dyDescent="0.25">
      <c r="A66" s="16"/>
      <c r="B66" s="207"/>
      <c r="C66" s="212"/>
      <c r="D66" s="208"/>
      <c r="E66" s="221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3"/>
      <c r="R66" s="37"/>
      <c r="S66" s="38"/>
      <c r="T66" s="38"/>
      <c r="U66" s="38"/>
      <c r="V66" s="38"/>
      <c r="W66" s="39"/>
      <c r="X66" s="9"/>
      <c r="Y66" s="10"/>
      <c r="Z66" s="10"/>
      <c r="AA66" s="10"/>
      <c r="AB66" s="10"/>
      <c r="AC66" s="11"/>
    </row>
    <row r="67" spans="1:29" x14ac:dyDescent="0.25">
      <c r="A67" s="16"/>
      <c r="B67" s="205">
        <f>B65+1</f>
        <v>26</v>
      </c>
      <c r="C67" s="214"/>
      <c r="D67" s="206"/>
      <c r="E67" s="215" t="s">
        <v>198</v>
      </c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7"/>
      <c r="R67" s="181"/>
      <c r="S67" s="299"/>
      <c r="T67" s="299"/>
      <c r="U67" s="299"/>
      <c r="V67" s="299"/>
      <c r="W67" s="182"/>
      <c r="X67" s="313"/>
      <c r="Y67" s="314"/>
      <c r="Z67" s="314"/>
      <c r="AA67" s="314"/>
      <c r="AB67" s="314"/>
      <c r="AC67" s="315"/>
    </row>
    <row r="68" spans="1:29" x14ac:dyDescent="0.25">
      <c r="A68" s="16"/>
      <c r="B68" s="207"/>
      <c r="C68" s="212"/>
      <c r="D68" s="208"/>
      <c r="E68" s="221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3"/>
      <c r="R68" s="300"/>
      <c r="S68" s="185"/>
      <c r="T68" s="185"/>
      <c r="U68" s="185"/>
      <c r="V68" s="185"/>
      <c r="W68" s="186"/>
      <c r="X68" s="316"/>
      <c r="Y68" s="317"/>
      <c r="Z68" s="317"/>
      <c r="AA68" s="317"/>
      <c r="AB68" s="317"/>
      <c r="AC68" s="318"/>
    </row>
    <row r="69" spans="1:29" x14ac:dyDescent="0.25">
      <c r="A69" s="16"/>
      <c r="B69" s="205">
        <f>B67+1</f>
        <v>27</v>
      </c>
      <c r="C69" s="214"/>
      <c r="D69" s="206"/>
      <c r="E69" s="215" t="s">
        <v>199</v>
      </c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7"/>
      <c r="R69" s="181"/>
      <c r="S69" s="299"/>
      <c r="T69" s="299"/>
      <c r="U69" s="299"/>
      <c r="V69" s="299"/>
      <c r="W69" s="182"/>
      <c r="X69" s="313"/>
      <c r="Y69" s="314"/>
      <c r="Z69" s="314"/>
      <c r="AA69" s="314"/>
      <c r="AB69" s="314"/>
      <c r="AC69" s="315"/>
    </row>
    <row r="70" spans="1:29" x14ac:dyDescent="0.25">
      <c r="A70" s="16"/>
      <c r="B70" s="207"/>
      <c r="C70" s="212"/>
      <c r="D70" s="208"/>
      <c r="E70" s="221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3"/>
      <c r="R70" s="300"/>
      <c r="S70" s="185"/>
      <c r="T70" s="185"/>
      <c r="U70" s="185"/>
      <c r="V70" s="185"/>
      <c r="W70" s="186"/>
      <c r="X70" s="316"/>
      <c r="Y70" s="317"/>
      <c r="Z70" s="317"/>
      <c r="AA70" s="317"/>
      <c r="AB70" s="317"/>
      <c r="AC70" s="318"/>
    </row>
    <row r="71" spans="1:29" x14ac:dyDescent="0.25">
      <c r="A71" s="16"/>
      <c r="B71" s="205" t="s">
        <v>83</v>
      </c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06"/>
      <c r="R71" s="181"/>
      <c r="S71" s="299"/>
      <c r="T71" s="299"/>
      <c r="U71" s="299"/>
      <c r="V71" s="299"/>
      <c r="W71" s="182"/>
      <c r="X71" s="301">
        <f>SUM(X17:AC70)</f>
        <v>0</v>
      </c>
      <c r="Y71" s="302"/>
      <c r="Z71" s="302"/>
      <c r="AA71" s="302"/>
      <c r="AB71" s="302"/>
      <c r="AC71" s="303"/>
    </row>
    <row r="72" spans="1:29" x14ac:dyDescent="0.25">
      <c r="A72" s="16"/>
      <c r="B72" s="209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0"/>
      <c r="R72" s="300"/>
      <c r="S72" s="185"/>
      <c r="T72" s="185"/>
      <c r="U72" s="185"/>
      <c r="V72" s="185"/>
      <c r="W72" s="186"/>
      <c r="X72" s="304"/>
      <c r="Y72" s="305"/>
      <c r="Z72" s="305"/>
      <c r="AA72" s="305"/>
      <c r="AB72" s="305"/>
      <c r="AC72" s="306"/>
    </row>
    <row r="73" spans="1:29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:29" x14ac:dyDescent="0.25">
      <c r="A74" s="16"/>
      <c r="B74" s="22"/>
      <c r="C74" s="42" t="s">
        <v>40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3"/>
      <c r="R74" s="22" t="s">
        <v>101</v>
      </c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3"/>
    </row>
    <row r="75" spans="1:29" x14ac:dyDescent="0.25">
      <c r="A75" s="16"/>
      <c r="B75" s="26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  <c r="R75" s="26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5"/>
    </row>
  </sheetData>
  <mergeCells count="124">
    <mergeCell ref="A3:AC3"/>
    <mergeCell ref="A4:AC4"/>
    <mergeCell ref="D6:I6"/>
    <mergeCell ref="P8:AC11"/>
    <mergeCell ref="C9:C10"/>
    <mergeCell ref="D9:D10"/>
    <mergeCell ref="E9:E10"/>
    <mergeCell ref="F9:F10"/>
    <mergeCell ref="G9:G10"/>
    <mergeCell ref="H9:H10"/>
    <mergeCell ref="I9:I10"/>
    <mergeCell ref="B14:D16"/>
    <mergeCell ref="E14:Q16"/>
    <mergeCell ref="R14:W16"/>
    <mergeCell ref="X14:AC16"/>
    <mergeCell ref="B17:D18"/>
    <mergeCell ref="E17:Q18"/>
    <mergeCell ref="R17:W18"/>
    <mergeCell ref="X17:AC18"/>
    <mergeCell ref="B23:D24"/>
    <mergeCell ref="E23:Q24"/>
    <mergeCell ref="R23:W24"/>
    <mergeCell ref="X23:AC24"/>
    <mergeCell ref="B25:D26"/>
    <mergeCell ref="E25:Q26"/>
    <mergeCell ref="R25:W26"/>
    <mergeCell ref="X25:AC26"/>
    <mergeCell ref="B19:D20"/>
    <mergeCell ref="E19:Q20"/>
    <mergeCell ref="R19:W20"/>
    <mergeCell ref="X19:AC20"/>
    <mergeCell ref="B21:D22"/>
    <mergeCell ref="E21:Q22"/>
    <mergeCell ref="R21:W22"/>
    <mergeCell ref="X21:AC22"/>
    <mergeCell ref="B31:D32"/>
    <mergeCell ref="E31:Q32"/>
    <mergeCell ref="R31:W32"/>
    <mergeCell ref="X31:AC32"/>
    <mergeCell ref="B33:D34"/>
    <mergeCell ref="E33:Q34"/>
    <mergeCell ref="R33:W34"/>
    <mergeCell ref="X33:AC34"/>
    <mergeCell ref="B27:D28"/>
    <mergeCell ref="E27:Q28"/>
    <mergeCell ref="R27:W28"/>
    <mergeCell ref="X27:AC28"/>
    <mergeCell ref="B29:D30"/>
    <mergeCell ref="E29:Q30"/>
    <mergeCell ref="R29:W30"/>
    <mergeCell ref="X29:AC30"/>
    <mergeCell ref="B39:D40"/>
    <mergeCell ref="E39:Q40"/>
    <mergeCell ref="R39:W40"/>
    <mergeCell ref="X39:AC40"/>
    <mergeCell ref="B41:D42"/>
    <mergeCell ref="E41:Q42"/>
    <mergeCell ref="R41:W42"/>
    <mergeCell ref="X41:AC42"/>
    <mergeCell ref="B35:D36"/>
    <mergeCell ref="E35:Q36"/>
    <mergeCell ref="R35:W36"/>
    <mergeCell ref="X35:AC36"/>
    <mergeCell ref="B37:D38"/>
    <mergeCell ref="E37:Q38"/>
    <mergeCell ref="R37:W38"/>
    <mergeCell ref="X37:AC38"/>
    <mergeCell ref="B47:D48"/>
    <mergeCell ref="E47:Q48"/>
    <mergeCell ref="R47:W48"/>
    <mergeCell ref="X47:AC48"/>
    <mergeCell ref="B49:D50"/>
    <mergeCell ref="E49:Q50"/>
    <mergeCell ref="R49:W50"/>
    <mergeCell ref="X49:AC50"/>
    <mergeCell ref="B43:D44"/>
    <mergeCell ref="E43:Q44"/>
    <mergeCell ref="R43:W44"/>
    <mergeCell ref="X43:AC44"/>
    <mergeCell ref="B45:D46"/>
    <mergeCell ref="E45:Q46"/>
    <mergeCell ref="R45:W46"/>
    <mergeCell ref="X45:AC46"/>
    <mergeCell ref="B51:D52"/>
    <mergeCell ref="E51:Q52"/>
    <mergeCell ref="R51:W52"/>
    <mergeCell ref="X51:AC52"/>
    <mergeCell ref="B53:D54"/>
    <mergeCell ref="E53:Q54"/>
    <mergeCell ref="R53:W54"/>
    <mergeCell ref="X53:AC54"/>
    <mergeCell ref="B71:Q72"/>
    <mergeCell ref="R71:W72"/>
    <mergeCell ref="X71:AC72"/>
    <mergeCell ref="B59:D60"/>
    <mergeCell ref="E59:Q60"/>
    <mergeCell ref="R59:W60"/>
    <mergeCell ref="X59:AC60"/>
    <mergeCell ref="B61:D62"/>
    <mergeCell ref="E61:Q62"/>
    <mergeCell ref="R61:W62"/>
    <mergeCell ref="X61:AC62"/>
    <mergeCell ref="B55:D56"/>
    <mergeCell ref="E55:Q56"/>
    <mergeCell ref="R55:W56"/>
    <mergeCell ref="X55:AC56"/>
    <mergeCell ref="B57:D58"/>
    <mergeCell ref="E57:Q58"/>
    <mergeCell ref="R57:W58"/>
    <mergeCell ref="X57:AC58"/>
    <mergeCell ref="B69:D70"/>
    <mergeCell ref="E69:Q70"/>
    <mergeCell ref="R69:W70"/>
    <mergeCell ref="X69:AC70"/>
    <mergeCell ref="B63:D64"/>
    <mergeCell ref="E63:Q64"/>
    <mergeCell ref="R63:W64"/>
    <mergeCell ref="X63:AC64"/>
    <mergeCell ref="B67:D68"/>
    <mergeCell ref="E67:Q68"/>
    <mergeCell ref="R67:W68"/>
    <mergeCell ref="X67:AC68"/>
    <mergeCell ref="B65:D66"/>
    <mergeCell ref="E65:Q66"/>
  </mergeCells>
  <pageMargins left="0.51181102362204722" right="0.51181102362204722" top="0.74803149606299213" bottom="0.51181102362204722" header="0.31496062992125984" footer="0.31496062992125984"/>
  <pageSetup paperSize="9" scale="85" orientation="portrait" r:id="rId1"/>
  <rowBreaks count="1" manualBreakCount="1">
    <brk id="56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FA9E4-6967-438A-951D-FC39A5484C71}">
  <dimension ref="A2:U18"/>
  <sheetViews>
    <sheetView view="pageBreakPreview" topLeftCell="G1" zoomScaleNormal="100" zoomScaleSheetLayoutView="100" workbookViewId="0">
      <selection activeCell="A3" sqref="A3:U3"/>
    </sheetView>
  </sheetViews>
  <sheetFormatPr defaultColWidth="9.140625" defaultRowHeight="12.75" x14ac:dyDescent="0.2"/>
  <cols>
    <col min="1" max="1" width="3.28515625" style="73" bestFit="1" customWidth="1"/>
    <col min="2" max="2" width="19.5703125" style="15" customWidth="1"/>
    <col min="3" max="3" width="12" style="15" customWidth="1"/>
    <col min="4" max="4" width="12.140625" style="15" customWidth="1"/>
    <col min="5" max="5" width="11.140625" style="15" bestFit="1" customWidth="1"/>
    <col min="6" max="6" width="15.140625" style="15" customWidth="1"/>
    <col min="7" max="9" width="11.85546875" style="15" customWidth="1"/>
    <col min="10" max="10" width="10.28515625" style="15" bestFit="1" customWidth="1"/>
    <col min="11" max="11" width="13.140625" style="15" bestFit="1" customWidth="1"/>
    <col min="12" max="13" width="9.5703125" style="15" bestFit="1" customWidth="1"/>
    <col min="14" max="14" width="13.28515625" style="15" customWidth="1"/>
    <col min="15" max="16" width="11.28515625" style="15" customWidth="1"/>
    <col min="17" max="17" width="8.140625" style="15" bestFit="1" customWidth="1"/>
    <col min="18" max="18" width="9" style="15" bestFit="1" customWidth="1"/>
    <col min="19" max="19" width="10" style="15" bestFit="1" customWidth="1"/>
    <col min="20" max="20" width="10.7109375" style="15" bestFit="1" customWidth="1"/>
    <col min="21" max="21" width="10.42578125" style="15" customWidth="1"/>
    <col min="22" max="16384" width="9.140625" style="15"/>
  </cols>
  <sheetData>
    <row r="2" spans="1:21" x14ac:dyDescent="0.2">
      <c r="A2" s="334" t="s">
        <v>207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</row>
    <row r="3" spans="1:21" x14ac:dyDescent="0.2">
      <c r="A3" s="334" t="s">
        <v>208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</row>
    <row r="5" spans="1:21" s="74" customFormat="1" ht="12.95" customHeight="1" x14ac:dyDescent="0.25">
      <c r="A5" s="328" t="s">
        <v>219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  <c r="Q5" s="331" t="s">
        <v>220</v>
      </c>
      <c r="R5" s="332"/>
      <c r="S5" s="332"/>
      <c r="T5" s="332"/>
      <c r="U5" s="333"/>
    </row>
    <row r="6" spans="1:21" s="78" customFormat="1" ht="51" x14ac:dyDescent="0.2">
      <c r="A6" s="75" t="s">
        <v>200</v>
      </c>
      <c r="B6" s="75" t="s">
        <v>40</v>
      </c>
      <c r="C6" s="75" t="s">
        <v>42</v>
      </c>
      <c r="D6" s="75" t="s">
        <v>31</v>
      </c>
      <c r="E6" s="75" t="s">
        <v>209</v>
      </c>
      <c r="F6" s="75" t="s">
        <v>210</v>
      </c>
      <c r="G6" s="75" t="s">
        <v>211</v>
      </c>
      <c r="H6" s="75" t="s">
        <v>213</v>
      </c>
      <c r="I6" s="75" t="s">
        <v>212</v>
      </c>
      <c r="J6" s="75" t="s">
        <v>214</v>
      </c>
      <c r="K6" s="75" t="s">
        <v>215</v>
      </c>
      <c r="L6" s="75" t="s">
        <v>216</v>
      </c>
      <c r="M6" s="75" t="s">
        <v>217</v>
      </c>
      <c r="N6" s="75" t="s">
        <v>218</v>
      </c>
      <c r="O6" s="75" t="s">
        <v>83</v>
      </c>
      <c r="P6" s="76" t="s">
        <v>201</v>
      </c>
      <c r="Q6" s="75" t="s">
        <v>273</v>
      </c>
      <c r="R6" s="75" t="s">
        <v>203</v>
      </c>
      <c r="S6" s="75" t="s">
        <v>204</v>
      </c>
      <c r="T6" s="75" t="s">
        <v>205</v>
      </c>
      <c r="U6" s="77" t="s">
        <v>202</v>
      </c>
    </row>
    <row r="7" spans="1:21" x14ac:dyDescent="0.2">
      <c r="A7" s="79">
        <v>1</v>
      </c>
      <c r="B7" s="80">
        <f>A7+1</f>
        <v>2</v>
      </c>
      <c r="C7" s="80">
        <f t="shared" ref="C7:U7" si="0">B7+1</f>
        <v>3</v>
      </c>
      <c r="D7" s="80">
        <f t="shared" si="0"/>
        <v>4</v>
      </c>
      <c r="E7" s="80">
        <f t="shared" si="0"/>
        <v>5</v>
      </c>
      <c r="F7" s="80">
        <f t="shared" si="0"/>
        <v>6</v>
      </c>
      <c r="G7" s="80">
        <f t="shared" si="0"/>
        <v>7</v>
      </c>
      <c r="H7" s="80">
        <f t="shared" si="0"/>
        <v>8</v>
      </c>
      <c r="I7" s="80">
        <f t="shared" si="0"/>
        <v>9</v>
      </c>
      <c r="J7" s="80">
        <f t="shared" si="0"/>
        <v>10</v>
      </c>
      <c r="K7" s="80">
        <f t="shared" si="0"/>
        <v>11</v>
      </c>
      <c r="L7" s="80">
        <f t="shared" si="0"/>
        <v>12</v>
      </c>
      <c r="M7" s="80">
        <f t="shared" si="0"/>
        <v>13</v>
      </c>
      <c r="N7" s="80">
        <f t="shared" si="0"/>
        <v>14</v>
      </c>
      <c r="O7" s="80">
        <f t="shared" si="0"/>
        <v>15</v>
      </c>
      <c r="P7" s="80">
        <f t="shared" si="0"/>
        <v>16</v>
      </c>
      <c r="Q7" s="80">
        <v>1</v>
      </c>
      <c r="R7" s="80">
        <f t="shared" si="0"/>
        <v>2</v>
      </c>
      <c r="S7" s="80">
        <f t="shared" si="0"/>
        <v>3</v>
      </c>
      <c r="T7" s="80">
        <f t="shared" si="0"/>
        <v>4</v>
      </c>
      <c r="U7" s="80">
        <f t="shared" si="0"/>
        <v>5</v>
      </c>
    </row>
    <row r="8" spans="1:21" x14ac:dyDescent="0.2">
      <c r="A8" s="81">
        <v>1</v>
      </c>
      <c r="B8" s="82"/>
      <c r="C8" s="83"/>
      <c r="D8" s="84"/>
      <c r="E8" s="5"/>
      <c r="F8" s="5"/>
      <c r="G8" s="5"/>
      <c r="H8" s="5"/>
      <c r="I8" s="5"/>
      <c r="J8" s="5"/>
      <c r="K8" s="5"/>
      <c r="L8" s="5"/>
      <c r="M8" s="85"/>
      <c r="N8" s="5"/>
      <c r="O8" s="5"/>
      <c r="P8" s="5"/>
      <c r="Q8" s="83"/>
      <c r="R8" s="86"/>
      <c r="S8" s="83"/>
      <c r="T8" s="6">
        <f>P8</f>
        <v>0</v>
      </c>
      <c r="U8" s="87"/>
    </row>
    <row r="9" spans="1:21" x14ac:dyDescent="0.2">
      <c r="A9" s="81">
        <v>2</v>
      </c>
      <c r="B9" s="88"/>
      <c r="C9" s="89"/>
      <c r="D9" s="90"/>
      <c r="E9" s="7"/>
      <c r="F9" s="7"/>
      <c r="G9" s="7"/>
      <c r="H9" s="7"/>
      <c r="I9" s="7"/>
      <c r="J9" s="7"/>
      <c r="K9" s="7"/>
      <c r="L9" s="7"/>
      <c r="M9" s="91"/>
      <c r="N9" s="7"/>
      <c r="O9" s="7"/>
      <c r="P9" s="7"/>
      <c r="Q9" s="83"/>
      <c r="R9" s="86"/>
      <c r="S9" s="83"/>
      <c r="T9" s="6">
        <f>P9</f>
        <v>0</v>
      </c>
      <c r="U9" s="87"/>
    </row>
    <row r="10" spans="1:21" ht="13.5" thickBot="1" x14ac:dyDescent="0.25">
      <c r="A10" s="326" t="s">
        <v>83</v>
      </c>
      <c r="B10" s="326"/>
      <c r="C10" s="326"/>
      <c r="D10" s="326"/>
      <c r="E10" s="8">
        <f t="shared" ref="E10:P10" si="1">SUM(E8:E9)</f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  <c r="J10" s="8">
        <f t="shared" si="1"/>
        <v>0</v>
      </c>
      <c r="K10" s="8">
        <f t="shared" si="1"/>
        <v>0</v>
      </c>
      <c r="L10" s="8">
        <f t="shared" si="1"/>
        <v>0</v>
      </c>
      <c r="M10" s="8">
        <f t="shared" si="1"/>
        <v>0</v>
      </c>
      <c r="N10" s="8">
        <f t="shared" si="1"/>
        <v>0</v>
      </c>
      <c r="O10" s="8">
        <f t="shared" si="1"/>
        <v>0</v>
      </c>
      <c r="P10" s="8">
        <f t="shared" si="1"/>
        <v>0</v>
      </c>
      <c r="Q10" s="92"/>
      <c r="R10" s="92"/>
      <c r="S10" s="93"/>
      <c r="T10" s="8">
        <f>SUM(T8:T9)</f>
        <v>0</v>
      </c>
      <c r="U10" s="94"/>
    </row>
    <row r="11" spans="1:21" ht="13.5" thickTop="1" x14ac:dyDescent="0.2"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</row>
    <row r="15" spans="1:21" x14ac:dyDescent="0.2">
      <c r="B15" s="15" t="s">
        <v>206</v>
      </c>
      <c r="D15" s="95"/>
    </row>
    <row r="16" spans="1:21" x14ac:dyDescent="0.2">
      <c r="B16" s="15" t="s">
        <v>40</v>
      </c>
      <c r="D16" s="95"/>
    </row>
    <row r="17" spans="2:4" x14ac:dyDescent="0.2">
      <c r="B17" s="15" t="s">
        <v>42</v>
      </c>
      <c r="D17" s="95"/>
    </row>
    <row r="18" spans="2:4" x14ac:dyDescent="0.2">
      <c r="B18" s="15" t="s">
        <v>75</v>
      </c>
      <c r="D18" s="95"/>
    </row>
  </sheetData>
  <mergeCells count="6">
    <mergeCell ref="A10:D10"/>
    <mergeCell ref="B11:S11"/>
    <mergeCell ref="A5:P5"/>
    <mergeCell ref="Q5:U5"/>
    <mergeCell ref="A2:U2"/>
    <mergeCell ref="A3:U3"/>
  </mergeCells>
  <pageMargins left="0.35433070866141736" right="0.23622047244094491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E4BC3-9E1A-4B45-A67C-842FBB2BF67D}">
  <dimension ref="A2:H18"/>
  <sheetViews>
    <sheetView view="pageBreakPreview" zoomScaleNormal="100" zoomScaleSheetLayoutView="100" workbookViewId="0">
      <selection activeCell="J22" sqref="J22"/>
    </sheetView>
  </sheetViews>
  <sheetFormatPr defaultColWidth="9.140625" defaultRowHeight="15" x14ac:dyDescent="0.25"/>
  <cols>
    <col min="1" max="1" width="3.28515625" style="69" bestFit="1" customWidth="1"/>
    <col min="2" max="2" width="19.5703125" style="14" customWidth="1"/>
    <col min="3" max="3" width="23.28515625" style="14" customWidth="1"/>
    <col min="4" max="4" width="13" style="14" bestFit="1" customWidth="1"/>
    <col min="5" max="5" width="11.140625" style="14" bestFit="1" customWidth="1"/>
    <col min="6" max="6" width="15.140625" style="14" customWidth="1"/>
    <col min="7" max="7" width="11.85546875" style="14" customWidth="1"/>
    <col min="8" max="8" width="10.42578125" style="14" customWidth="1"/>
    <col min="9" max="16384" width="9.140625" style="14"/>
  </cols>
  <sheetData>
    <row r="2" spans="1:8" x14ac:dyDescent="0.25">
      <c r="A2" s="336" t="s">
        <v>221</v>
      </c>
      <c r="B2" s="336"/>
      <c r="C2" s="336"/>
      <c r="D2" s="336"/>
      <c r="E2" s="336"/>
      <c r="F2" s="336"/>
      <c r="G2" s="336"/>
      <c r="H2" s="336"/>
    </row>
    <row r="3" spans="1:8" x14ac:dyDescent="0.25">
      <c r="A3" s="336" t="s">
        <v>222</v>
      </c>
      <c r="B3" s="336"/>
      <c r="C3" s="336"/>
      <c r="D3" s="336"/>
      <c r="E3" s="336"/>
      <c r="F3" s="336"/>
      <c r="G3" s="336"/>
      <c r="H3" s="336"/>
    </row>
    <row r="4" spans="1:8" x14ac:dyDescent="0.25">
      <c r="A4" s="70" t="s">
        <v>224</v>
      </c>
      <c r="B4" s="13"/>
      <c r="C4" s="13"/>
      <c r="D4" s="13"/>
      <c r="E4" s="13"/>
      <c r="F4" s="13"/>
      <c r="G4" s="13"/>
      <c r="H4" s="13"/>
    </row>
    <row r="6" spans="1:8" s="56" customFormat="1" ht="71.25" x14ac:dyDescent="0.25">
      <c r="A6" s="54" t="s">
        <v>200</v>
      </c>
      <c r="B6" s="54" t="s">
        <v>223</v>
      </c>
      <c r="C6" s="54" t="s">
        <v>225</v>
      </c>
      <c r="D6" s="54" t="s">
        <v>226</v>
      </c>
      <c r="E6" s="54" t="s">
        <v>227</v>
      </c>
      <c r="F6" s="54" t="s">
        <v>228</v>
      </c>
      <c r="G6" s="54" t="s">
        <v>229</v>
      </c>
      <c r="H6" s="71" t="s">
        <v>202</v>
      </c>
    </row>
    <row r="7" spans="1:8" x14ac:dyDescent="0.25">
      <c r="A7" s="57">
        <v>1</v>
      </c>
      <c r="B7" s="58">
        <f>A7+1</f>
        <v>2</v>
      </c>
      <c r="C7" s="58">
        <f t="shared" ref="C7:H7" si="0">B7+1</f>
        <v>3</v>
      </c>
      <c r="D7" s="58">
        <f t="shared" si="0"/>
        <v>4</v>
      </c>
      <c r="E7" s="58">
        <f t="shared" si="0"/>
        <v>5</v>
      </c>
      <c r="F7" s="58">
        <f t="shared" si="0"/>
        <v>6</v>
      </c>
      <c r="G7" s="58">
        <f t="shared" si="0"/>
        <v>7</v>
      </c>
      <c r="H7" s="58">
        <f t="shared" si="0"/>
        <v>8</v>
      </c>
    </row>
    <row r="8" spans="1:8" x14ac:dyDescent="0.25">
      <c r="A8" s="59">
        <v>1</v>
      </c>
      <c r="B8" s="60"/>
      <c r="C8" s="61"/>
      <c r="D8" s="62"/>
      <c r="E8" s="2"/>
      <c r="F8" s="2"/>
      <c r="G8" s="2"/>
      <c r="H8" s="63"/>
    </row>
    <row r="9" spans="1:8" x14ac:dyDescent="0.25">
      <c r="A9" s="59">
        <v>2</v>
      </c>
      <c r="B9" s="64"/>
      <c r="C9" s="65"/>
      <c r="D9" s="66"/>
      <c r="E9" s="3"/>
      <c r="F9" s="3"/>
      <c r="G9" s="3"/>
      <c r="H9" s="63"/>
    </row>
    <row r="10" spans="1:8" ht="15.75" thickBot="1" x14ac:dyDescent="0.3">
      <c r="A10" s="337" t="s">
        <v>83</v>
      </c>
      <c r="B10" s="337"/>
      <c r="C10" s="337"/>
      <c r="D10" s="337"/>
      <c r="E10" s="4">
        <f t="shared" ref="E10" si="1">SUM(E8:E9)</f>
        <v>0</v>
      </c>
      <c r="F10" s="4"/>
      <c r="G10" s="4"/>
      <c r="H10" s="67"/>
    </row>
    <row r="11" spans="1:8" ht="15.75" thickTop="1" x14ac:dyDescent="0.25">
      <c r="B11" s="338"/>
      <c r="C11" s="338"/>
      <c r="D11" s="338"/>
      <c r="E11" s="338"/>
      <c r="F11" s="338"/>
      <c r="G11" s="338"/>
    </row>
    <row r="15" spans="1:8" x14ac:dyDescent="0.25">
      <c r="D15" s="72"/>
      <c r="E15" s="14" t="s">
        <v>247</v>
      </c>
    </row>
    <row r="16" spans="1:8" x14ac:dyDescent="0.25">
      <c r="B16" s="14" t="s">
        <v>246</v>
      </c>
      <c r="D16" s="72"/>
      <c r="E16" s="14" t="s">
        <v>248</v>
      </c>
    </row>
    <row r="18" spans="1:8" ht="14.45" customHeight="1" x14ac:dyDescent="0.25">
      <c r="A18" s="335"/>
      <c r="B18" s="335"/>
      <c r="C18" s="335"/>
      <c r="D18" s="335"/>
      <c r="E18" s="335"/>
      <c r="F18" s="335"/>
      <c r="G18" s="335"/>
      <c r="H18" s="335"/>
    </row>
  </sheetData>
  <mergeCells count="5">
    <mergeCell ref="A18:H18"/>
    <mergeCell ref="A2:H2"/>
    <mergeCell ref="A3:H3"/>
    <mergeCell ref="A10:D10"/>
    <mergeCell ref="B11:G11"/>
  </mergeCells>
  <pageMargins left="0.35433070866141736" right="0.2362204724409449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791AF-364C-4F4E-9E9C-A40A5D33F68E}">
  <sheetPr>
    <pageSetUpPr fitToPage="1"/>
  </sheetPr>
  <dimension ref="A2:I18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3.28515625" style="69" bestFit="1" customWidth="1"/>
    <col min="2" max="2" width="25.140625" style="14" customWidth="1"/>
    <col min="3" max="3" width="35" style="14" customWidth="1"/>
    <col min="4" max="4" width="13" style="14" bestFit="1" customWidth="1"/>
    <col min="5" max="5" width="19.85546875" style="14" customWidth="1"/>
    <col min="6" max="6" width="15.28515625" style="14" customWidth="1"/>
    <col min="7" max="7" width="14" style="14" customWidth="1"/>
    <col min="8" max="8" width="16.42578125" style="14" customWidth="1"/>
    <col min="9" max="16384" width="9.140625" style="14"/>
  </cols>
  <sheetData>
    <row r="2" spans="1:9" x14ac:dyDescent="0.25">
      <c r="A2" s="336" t="s">
        <v>230</v>
      </c>
      <c r="B2" s="336"/>
      <c r="C2" s="336"/>
      <c r="D2" s="336"/>
      <c r="E2" s="336"/>
      <c r="F2" s="336"/>
      <c r="G2" s="336"/>
      <c r="H2" s="336"/>
      <c r="I2" s="336"/>
    </row>
    <row r="3" spans="1:9" x14ac:dyDescent="0.25">
      <c r="A3" s="336" t="s">
        <v>231</v>
      </c>
      <c r="B3" s="336"/>
      <c r="C3" s="336"/>
      <c r="D3" s="336"/>
      <c r="E3" s="336"/>
      <c r="F3" s="336"/>
      <c r="G3" s="336"/>
      <c r="H3" s="336"/>
      <c r="I3" s="336"/>
    </row>
    <row r="4" spans="1:9" x14ac:dyDescent="0.25">
      <c r="A4" s="336" t="s">
        <v>232</v>
      </c>
      <c r="B4" s="336"/>
      <c r="C4" s="336"/>
      <c r="D4" s="336"/>
      <c r="E4" s="336"/>
      <c r="F4" s="336"/>
      <c r="G4" s="336"/>
      <c r="H4" s="336"/>
      <c r="I4" s="336"/>
    </row>
    <row r="6" spans="1:9" s="56" customFormat="1" ht="60" customHeight="1" x14ac:dyDescent="0.25">
      <c r="A6" s="54" t="s">
        <v>200</v>
      </c>
      <c r="B6" s="54" t="s">
        <v>233</v>
      </c>
      <c r="C6" s="54" t="s">
        <v>234</v>
      </c>
      <c r="D6" s="54" t="s">
        <v>235</v>
      </c>
      <c r="E6" s="55" t="s">
        <v>236</v>
      </c>
      <c r="F6" s="55" t="s">
        <v>265</v>
      </c>
      <c r="G6" s="55" t="s">
        <v>266</v>
      </c>
      <c r="H6" s="55" t="s">
        <v>267</v>
      </c>
      <c r="I6" s="55" t="s">
        <v>202</v>
      </c>
    </row>
    <row r="7" spans="1:9" x14ac:dyDescent="0.25">
      <c r="A7" s="57">
        <v>1</v>
      </c>
      <c r="B7" s="58">
        <f>A7+1</f>
        <v>2</v>
      </c>
      <c r="C7" s="58">
        <f t="shared" ref="C7:E7" si="0">B7+1</f>
        <v>3</v>
      </c>
      <c r="D7" s="58">
        <f t="shared" si="0"/>
        <v>4</v>
      </c>
      <c r="E7" s="58">
        <f t="shared" si="0"/>
        <v>5</v>
      </c>
      <c r="F7" s="58">
        <v>6</v>
      </c>
      <c r="G7" s="58">
        <v>7</v>
      </c>
      <c r="H7" s="58">
        <v>8</v>
      </c>
      <c r="I7" s="58">
        <v>9</v>
      </c>
    </row>
    <row r="8" spans="1:9" x14ac:dyDescent="0.25">
      <c r="A8" s="59">
        <v>1</v>
      </c>
      <c r="B8" s="60"/>
      <c r="C8" s="61"/>
      <c r="D8" s="62"/>
      <c r="E8" s="63"/>
      <c r="F8" s="62"/>
      <c r="G8" s="62"/>
      <c r="H8" s="62"/>
      <c r="I8" s="62"/>
    </row>
    <row r="9" spans="1:9" x14ac:dyDescent="0.25">
      <c r="A9" s="59">
        <v>2</v>
      </c>
      <c r="B9" s="64"/>
      <c r="C9" s="65"/>
      <c r="D9" s="66"/>
      <c r="E9" s="63"/>
      <c r="F9" s="66"/>
      <c r="G9" s="66"/>
      <c r="H9" s="66"/>
      <c r="I9" s="66"/>
    </row>
    <row r="10" spans="1:9" ht="15.75" thickBot="1" x14ac:dyDescent="0.3">
      <c r="A10" s="337" t="s">
        <v>83</v>
      </c>
      <c r="B10" s="337"/>
      <c r="C10" s="337"/>
      <c r="D10" s="337"/>
      <c r="E10" s="67"/>
      <c r="F10" s="67"/>
      <c r="G10" s="68">
        <f>SUM(G8:G9)</f>
        <v>0</v>
      </c>
      <c r="H10" s="68">
        <f>SUM(H8:H9)</f>
        <v>0</v>
      </c>
      <c r="I10" s="67"/>
    </row>
    <row r="11" spans="1:9" ht="15.75" thickTop="1" x14ac:dyDescent="0.25">
      <c r="B11" s="338"/>
      <c r="C11" s="338"/>
      <c r="D11" s="338"/>
    </row>
    <row r="15" spans="1:9" x14ac:dyDescent="0.25">
      <c r="F15" s="14" t="s">
        <v>250</v>
      </c>
    </row>
    <row r="16" spans="1:9" x14ac:dyDescent="0.25">
      <c r="B16" s="14" t="s">
        <v>251</v>
      </c>
      <c r="F16" s="14" t="s">
        <v>249</v>
      </c>
    </row>
    <row r="18" spans="1:5" ht="14.45" customHeight="1" x14ac:dyDescent="0.25">
      <c r="A18" s="335" t="s">
        <v>237</v>
      </c>
      <c r="B18" s="335"/>
      <c r="C18" s="335"/>
      <c r="D18" s="335"/>
      <c r="E18" s="335"/>
    </row>
  </sheetData>
  <mergeCells count="6">
    <mergeCell ref="A18:E18"/>
    <mergeCell ref="A10:D10"/>
    <mergeCell ref="B11:D11"/>
    <mergeCell ref="A2:I2"/>
    <mergeCell ref="A3:I3"/>
    <mergeCell ref="A4:I4"/>
  </mergeCells>
  <pageMargins left="0.35433070866141703" right="0.23622047244094499" top="1.2480314960000001" bottom="0.74803149606299202" header="0.31496062992126" footer="0.31496062992126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E97B-BFD1-4B86-853A-48A5F03F1C93}">
  <sheetPr>
    <pageSetUpPr fitToPage="1"/>
  </sheetPr>
  <dimension ref="A2:S40"/>
  <sheetViews>
    <sheetView view="pageBreakPreview" topLeftCell="C1" zoomScale="70" zoomScaleNormal="100" zoomScaleSheetLayoutView="70" workbookViewId="0">
      <selection activeCell="R15" sqref="R15:R16"/>
    </sheetView>
  </sheetViews>
  <sheetFormatPr defaultRowHeight="15" x14ac:dyDescent="0.25"/>
  <cols>
    <col min="1" max="1" width="10.42578125" customWidth="1"/>
    <col min="2" max="2" width="23" customWidth="1"/>
    <col min="3" max="3" width="17.28515625" customWidth="1"/>
    <col min="4" max="4" width="21.5703125" customWidth="1"/>
    <col min="5" max="10" width="14" customWidth="1"/>
    <col min="11" max="11" width="14.5703125" customWidth="1"/>
    <col min="12" max="16" width="14" customWidth="1"/>
    <col min="17" max="17" width="11.7109375" customWidth="1"/>
    <col min="18" max="18" width="13.28515625" customWidth="1"/>
  </cols>
  <sheetData>
    <row r="2" spans="1:19" s="126" customFormat="1" ht="14.25" x14ac:dyDescent="0.2"/>
    <row r="3" spans="1:19" s="126" customFormat="1" x14ac:dyDescent="0.2">
      <c r="A3" s="339" t="s">
        <v>310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</row>
    <row r="4" spans="1:19" s="126" customFormat="1" ht="14.25" x14ac:dyDescent="0.2">
      <c r="A4" s="169"/>
      <c r="B4" s="169"/>
    </row>
    <row r="5" spans="1:19" s="126" customFormat="1" x14ac:dyDescent="0.2">
      <c r="A5" s="339" t="s">
        <v>297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</row>
    <row r="6" spans="1:19" s="126" customFormat="1" ht="14.25" x14ac:dyDescent="0.2">
      <c r="A6" s="169"/>
      <c r="B6" s="169"/>
    </row>
    <row r="7" spans="1:19" s="126" customFormat="1" ht="14.25" x14ac:dyDescent="0.2"/>
    <row r="8" spans="1:19" s="126" customFormat="1" ht="14.25" x14ac:dyDescent="0.2">
      <c r="D8" s="170"/>
      <c r="P8" s="170" t="s">
        <v>296</v>
      </c>
    </row>
    <row r="9" spans="1:19" s="126" customFormat="1" ht="14.25" x14ac:dyDescent="0.2"/>
    <row r="10" spans="1:19" s="126" customFormat="1" ht="14.25" x14ac:dyDescent="0.2">
      <c r="A10" s="126" t="s">
        <v>281</v>
      </c>
      <c r="H10" s="126" t="s">
        <v>29</v>
      </c>
      <c r="N10" s="126" t="s">
        <v>295</v>
      </c>
    </row>
    <row r="11" spans="1:19" s="126" customFormat="1" ht="14.25" x14ac:dyDescent="0.2">
      <c r="A11" s="126" t="s">
        <v>11</v>
      </c>
      <c r="H11" s="126" t="s">
        <v>294</v>
      </c>
      <c r="N11" s="126" t="s">
        <v>59</v>
      </c>
    </row>
    <row r="12" spans="1:19" s="126" customFormat="1" ht="14.25" x14ac:dyDescent="0.2"/>
    <row r="13" spans="1:19" s="126" customFormat="1" x14ac:dyDescent="0.2">
      <c r="A13" s="339" t="s">
        <v>0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</row>
    <row r="14" spans="1:19" s="126" customFormat="1" ht="14.25" x14ac:dyDescent="0.2"/>
    <row r="15" spans="1:19" s="126" customFormat="1" ht="31.15" customHeight="1" x14ac:dyDescent="0.2">
      <c r="A15" s="340" t="s">
        <v>298</v>
      </c>
      <c r="B15" s="341"/>
      <c r="C15" s="341"/>
      <c r="D15" s="342"/>
      <c r="E15" s="343" t="s">
        <v>341</v>
      </c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4" t="s">
        <v>201</v>
      </c>
      <c r="R15" s="344" t="s">
        <v>342</v>
      </c>
      <c r="S15" s="344" t="s">
        <v>202</v>
      </c>
    </row>
    <row r="16" spans="1:19" s="126" customFormat="1" ht="76.150000000000006" customHeight="1" x14ac:dyDescent="0.2">
      <c r="A16" s="137" t="s">
        <v>299</v>
      </c>
      <c r="B16" s="137" t="s">
        <v>283</v>
      </c>
      <c r="C16" s="137" t="s">
        <v>42</v>
      </c>
      <c r="D16" s="137" t="s">
        <v>31</v>
      </c>
      <c r="E16" s="137" t="s">
        <v>300</v>
      </c>
      <c r="F16" s="137" t="s">
        <v>301</v>
      </c>
      <c r="G16" s="137" t="s">
        <v>302</v>
      </c>
      <c r="H16" s="137" t="s">
        <v>303</v>
      </c>
      <c r="I16" s="137" t="s">
        <v>304</v>
      </c>
      <c r="J16" s="137" t="s">
        <v>305</v>
      </c>
      <c r="K16" s="137" t="s">
        <v>306</v>
      </c>
      <c r="L16" s="137" t="s">
        <v>307</v>
      </c>
      <c r="M16" s="137" t="s">
        <v>308</v>
      </c>
      <c r="N16" s="137" t="s">
        <v>309</v>
      </c>
      <c r="O16" s="137" t="s">
        <v>343</v>
      </c>
      <c r="P16" s="137" t="s">
        <v>83</v>
      </c>
      <c r="Q16" s="344"/>
      <c r="R16" s="344"/>
      <c r="S16" s="344"/>
    </row>
    <row r="17" spans="1:19" s="126" customFormat="1" ht="22.9" customHeight="1" x14ac:dyDescent="0.2">
      <c r="A17" s="137">
        <v>1</v>
      </c>
      <c r="B17" s="137">
        <v>2</v>
      </c>
      <c r="C17" s="137">
        <v>3</v>
      </c>
      <c r="D17" s="137">
        <v>4</v>
      </c>
      <c r="E17" s="137">
        <v>5</v>
      </c>
      <c r="F17" s="137">
        <v>6</v>
      </c>
      <c r="G17" s="137">
        <v>7</v>
      </c>
      <c r="H17" s="137">
        <v>8</v>
      </c>
      <c r="I17" s="137">
        <v>9</v>
      </c>
      <c r="J17" s="137">
        <v>10</v>
      </c>
      <c r="K17" s="137">
        <v>11</v>
      </c>
      <c r="L17" s="137">
        <v>12</v>
      </c>
      <c r="M17" s="137">
        <v>13</v>
      </c>
      <c r="N17" s="137">
        <v>14</v>
      </c>
      <c r="O17" s="137">
        <v>15</v>
      </c>
      <c r="P17" s="137">
        <v>16</v>
      </c>
      <c r="Q17" s="137">
        <v>17</v>
      </c>
      <c r="R17" s="137">
        <v>18</v>
      </c>
      <c r="S17" s="137">
        <v>19</v>
      </c>
    </row>
    <row r="18" spans="1:19" s="126" customFormat="1" ht="30.6" customHeight="1" x14ac:dyDescent="0.2">
      <c r="A18" s="171"/>
      <c r="B18" s="142"/>
      <c r="C18" s="142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2">
        <f>SUM(E18:O18)</f>
        <v>0</v>
      </c>
      <c r="Q18" s="173"/>
      <c r="R18" s="173"/>
      <c r="S18" s="171"/>
    </row>
    <row r="19" spans="1:19" s="126" customFormat="1" ht="30.6" customHeight="1" x14ac:dyDescent="0.2">
      <c r="A19" s="171"/>
      <c r="B19" s="142"/>
      <c r="C19" s="142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2">
        <f>SUM(E19:O19)</f>
        <v>0</v>
      </c>
      <c r="Q19" s="173"/>
      <c r="R19" s="173"/>
      <c r="S19" s="171"/>
    </row>
    <row r="20" spans="1:19" s="126" customFormat="1" ht="30.6" customHeight="1" x14ac:dyDescent="0.2">
      <c r="A20" s="151"/>
      <c r="B20" s="151"/>
      <c r="C20" s="151"/>
      <c r="D20" s="15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2">
        <f>SUM(E20:O20)</f>
        <v>0</v>
      </c>
      <c r="Q20" s="145"/>
      <c r="R20" s="145"/>
      <c r="S20" s="145"/>
    </row>
    <row r="21" spans="1:19" s="126" customFormat="1" ht="30.6" customHeight="1" x14ac:dyDescent="0.2">
      <c r="A21" s="151"/>
      <c r="B21" s="151"/>
      <c r="C21" s="151"/>
      <c r="D21" s="151"/>
      <c r="E21" s="174">
        <f t="shared" ref="E21:O21" si="0">SUM(E18:E20)</f>
        <v>0</v>
      </c>
      <c r="F21" s="174">
        <f t="shared" si="0"/>
        <v>0</v>
      </c>
      <c r="G21" s="174">
        <f t="shared" si="0"/>
        <v>0</v>
      </c>
      <c r="H21" s="174">
        <f t="shared" si="0"/>
        <v>0</v>
      </c>
      <c r="I21" s="174">
        <f t="shared" si="0"/>
        <v>0</v>
      </c>
      <c r="J21" s="174">
        <f t="shared" si="0"/>
        <v>0</v>
      </c>
      <c r="K21" s="174">
        <f t="shared" si="0"/>
        <v>0</v>
      </c>
      <c r="L21" s="174">
        <f t="shared" si="0"/>
        <v>0</v>
      </c>
      <c r="M21" s="174">
        <f t="shared" si="0"/>
        <v>0</v>
      </c>
      <c r="N21" s="174">
        <f t="shared" si="0"/>
        <v>0</v>
      </c>
      <c r="O21" s="174">
        <f t="shared" si="0"/>
        <v>0</v>
      </c>
      <c r="P21" s="174">
        <f>SUM(P18:P20)</f>
        <v>0</v>
      </c>
      <c r="Q21" s="174">
        <f>SUM(Q18:Q20)</f>
        <v>0</v>
      </c>
      <c r="R21" s="174">
        <f>SUM(R18:R20)</f>
        <v>0</v>
      </c>
      <c r="S21" s="151"/>
    </row>
    <row r="22" spans="1:19" ht="21.6" customHeight="1" x14ac:dyDescent="0.25"/>
    <row r="23" spans="1:19" ht="27" customHeight="1" x14ac:dyDescent="0.25"/>
    <row r="24" spans="1:19" ht="21" customHeight="1" x14ac:dyDescent="0.25"/>
    <row r="25" spans="1:19" ht="21" customHeight="1" x14ac:dyDescent="0.25"/>
    <row r="26" spans="1:19" ht="21" customHeight="1" x14ac:dyDescent="0.25"/>
    <row r="27" spans="1:19" ht="21" customHeight="1" x14ac:dyDescent="0.25"/>
    <row r="30" spans="1:19" ht="24" customHeight="1" x14ac:dyDescent="0.25"/>
    <row r="31" spans="1:19" ht="24" customHeight="1" x14ac:dyDescent="0.25"/>
    <row r="32" spans="1:19" ht="24" customHeight="1" x14ac:dyDescent="0.25"/>
    <row r="33" ht="24" customHeight="1" x14ac:dyDescent="0.25"/>
    <row r="34" ht="24" customHeight="1" x14ac:dyDescent="0.25"/>
    <row r="36" ht="27.6" customHeight="1" x14ac:dyDescent="0.25"/>
    <row r="37" ht="27.6" customHeight="1" x14ac:dyDescent="0.25"/>
    <row r="38" ht="27.6" customHeight="1" x14ac:dyDescent="0.25"/>
    <row r="39" ht="27.6" customHeight="1" x14ac:dyDescent="0.25"/>
    <row r="40" ht="27" customHeight="1" x14ac:dyDescent="0.25"/>
  </sheetData>
  <mergeCells count="8">
    <mergeCell ref="A3:S3"/>
    <mergeCell ref="A5:S5"/>
    <mergeCell ref="A13:S13"/>
    <mergeCell ref="A15:D15"/>
    <mergeCell ref="E15:P15"/>
    <mergeCell ref="Q15:Q16"/>
    <mergeCell ref="R15:R16"/>
    <mergeCell ref="S15:S16"/>
  </mergeCells>
  <pageMargins left="0.45" right="0.45" top="1" bottom="0.75" header="0.3" footer="0.3"/>
  <pageSetup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75CC9-552A-47BF-A919-AAA9D7CF5D07}">
  <sheetPr>
    <pageSetUpPr fitToPage="1"/>
  </sheetPr>
  <dimension ref="A3:S48"/>
  <sheetViews>
    <sheetView view="pageBreakPreview" topLeftCell="A19" zoomScale="85" zoomScaleNormal="100" zoomScaleSheetLayoutView="85" workbookViewId="0">
      <selection activeCell="A36" sqref="A36"/>
    </sheetView>
  </sheetViews>
  <sheetFormatPr defaultColWidth="9.140625" defaultRowHeight="14.25" x14ac:dyDescent="0.2"/>
  <cols>
    <col min="1" max="1" width="7.42578125" style="126" customWidth="1"/>
    <col min="2" max="2" width="78.140625" style="126" bestFit="1" customWidth="1"/>
    <col min="3" max="3" width="14.140625" style="126" customWidth="1"/>
    <col min="4" max="15" width="15.5703125" style="126" customWidth="1"/>
    <col min="16" max="16384" width="9.140625" style="126"/>
  </cols>
  <sheetData>
    <row r="3" spans="1:19" s="125" customFormat="1" ht="15" x14ac:dyDescent="0.2">
      <c r="A3" s="339" t="s">
        <v>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124"/>
      <c r="Q3" s="124"/>
      <c r="R3" s="124"/>
      <c r="S3" s="124"/>
    </row>
    <row r="4" spans="1:19" s="125" customFormat="1" x14ac:dyDescent="0.2">
      <c r="A4" s="126" t="s">
        <v>311</v>
      </c>
      <c r="B4" s="126"/>
    </row>
    <row r="5" spans="1:19" s="125" customFormat="1" x14ac:dyDescent="0.2">
      <c r="A5" s="126"/>
      <c r="B5" s="126"/>
    </row>
    <row r="6" spans="1:19" s="162" customFormat="1" ht="29.25" customHeight="1" x14ac:dyDescent="0.25">
      <c r="A6" s="127" t="s">
        <v>312</v>
      </c>
      <c r="B6" s="128" t="s">
        <v>313</v>
      </c>
      <c r="C6" s="175"/>
    </row>
    <row r="7" spans="1:19" s="162" customFormat="1" ht="29.25" customHeight="1" x14ac:dyDescent="0.25">
      <c r="A7" s="127" t="s">
        <v>317</v>
      </c>
      <c r="B7" s="134" t="s">
        <v>314</v>
      </c>
      <c r="C7" s="176">
        <f>'Schedule-F pg.1'!P21</f>
        <v>0</v>
      </c>
    </row>
    <row r="8" spans="1:19" s="162" customFormat="1" ht="29.25" customHeight="1" x14ac:dyDescent="0.25">
      <c r="A8" s="127" t="s">
        <v>318</v>
      </c>
      <c r="B8" s="177" t="s">
        <v>315</v>
      </c>
      <c r="C8" s="178">
        <f>'Schedule-F pg.1'!P18</f>
        <v>0</v>
      </c>
    </row>
    <row r="9" spans="1:19" s="162" customFormat="1" ht="29.25" customHeight="1" x14ac:dyDescent="0.25">
      <c r="A9" s="127" t="s">
        <v>319</v>
      </c>
      <c r="B9" s="134" t="s">
        <v>316</v>
      </c>
      <c r="C9" s="179">
        <f>IFERROR((C8/C7)*100,0)</f>
        <v>0</v>
      </c>
    </row>
    <row r="10" spans="1:19" s="125" customFormat="1" x14ac:dyDescent="0.2">
      <c r="A10" s="126"/>
      <c r="B10" s="126"/>
    </row>
    <row r="11" spans="1:19" s="125" customFormat="1" ht="15" x14ac:dyDescent="0.25">
      <c r="A11" s="126"/>
      <c r="B11" s="126"/>
      <c r="F11" s="133"/>
    </row>
    <row r="12" spans="1:19" s="125" customFormat="1" x14ac:dyDescent="0.2">
      <c r="A12" s="126" t="s">
        <v>320</v>
      </c>
      <c r="B12" s="126"/>
    </row>
    <row r="13" spans="1:19" s="125" customFormat="1" x14ac:dyDescent="0.2">
      <c r="A13" s="126"/>
      <c r="B13" s="126"/>
    </row>
    <row r="14" spans="1:19" s="125" customFormat="1" ht="30.75" customHeight="1" x14ac:dyDescent="0.2">
      <c r="A14" s="127" t="s">
        <v>325</v>
      </c>
      <c r="B14" s="128" t="s">
        <v>321</v>
      </c>
      <c r="C14" s="129"/>
    </row>
    <row r="15" spans="1:19" s="125" customFormat="1" ht="30.75" customHeight="1" x14ac:dyDescent="0.2">
      <c r="A15" s="127" t="s">
        <v>326</v>
      </c>
      <c r="B15" s="130" t="s">
        <v>322</v>
      </c>
      <c r="C15" s="131">
        <f>C7</f>
        <v>0</v>
      </c>
    </row>
    <row r="16" spans="1:19" s="125" customFormat="1" ht="30.75" customHeight="1" x14ac:dyDescent="0.2">
      <c r="A16" s="127" t="s">
        <v>327</v>
      </c>
      <c r="B16" s="134" t="s">
        <v>323</v>
      </c>
      <c r="C16" s="135">
        <v>0</v>
      </c>
    </row>
    <row r="17" spans="1:15" s="125" customFormat="1" ht="30.75" customHeight="1" x14ac:dyDescent="0.2">
      <c r="A17" s="127" t="s">
        <v>328</v>
      </c>
      <c r="B17" s="136" t="s">
        <v>324</v>
      </c>
      <c r="C17" s="132">
        <f>IFERROR((C16/C15)*100,0)</f>
        <v>0</v>
      </c>
    </row>
    <row r="18" spans="1:15" s="125" customFormat="1" x14ac:dyDescent="0.2">
      <c r="A18" s="126"/>
      <c r="B18" s="126"/>
    </row>
    <row r="19" spans="1:15" s="125" customFormat="1" ht="15" x14ac:dyDescent="0.2">
      <c r="A19" s="339" t="s">
        <v>3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</row>
    <row r="20" spans="1:15" s="125" customFormat="1" ht="15" x14ac:dyDescent="0.2">
      <c r="A20" s="345" t="s">
        <v>340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</row>
    <row r="21" spans="1:15" s="125" customFormat="1" x14ac:dyDescent="0.2">
      <c r="A21" s="126"/>
      <c r="B21" s="126"/>
      <c r="C21" s="126"/>
      <c r="D21" s="126"/>
      <c r="E21" s="126"/>
    </row>
    <row r="22" spans="1:15" s="125" customFormat="1" ht="42.75" x14ac:dyDescent="0.2">
      <c r="A22" s="137" t="s">
        <v>329</v>
      </c>
      <c r="B22" s="127" t="s">
        <v>330</v>
      </c>
      <c r="C22" s="127" t="s">
        <v>42</v>
      </c>
      <c r="D22" s="127" t="s">
        <v>31</v>
      </c>
      <c r="E22" s="137" t="s">
        <v>345</v>
      </c>
      <c r="F22" s="138" t="s">
        <v>344</v>
      </c>
      <c r="G22" s="137" t="s">
        <v>331</v>
      </c>
      <c r="H22" s="137" t="s">
        <v>332</v>
      </c>
      <c r="I22" s="137" t="s">
        <v>346</v>
      </c>
      <c r="J22" s="139" t="s">
        <v>333</v>
      </c>
      <c r="K22" s="139" t="s">
        <v>334</v>
      </c>
      <c r="L22" s="138" t="s">
        <v>335</v>
      </c>
      <c r="M22" s="139" t="s">
        <v>336</v>
      </c>
      <c r="N22" s="139" t="s">
        <v>337</v>
      </c>
      <c r="O22" s="137" t="s">
        <v>202</v>
      </c>
    </row>
    <row r="23" spans="1:15" s="125" customFormat="1" x14ac:dyDescent="0.2">
      <c r="A23" s="137">
        <v>1</v>
      </c>
      <c r="B23" s="137">
        <v>2</v>
      </c>
      <c r="C23" s="137">
        <v>3</v>
      </c>
      <c r="D23" s="137">
        <v>4</v>
      </c>
      <c r="E23" s="137">
        <v>5</v>
      </c>
      <c r="F23" s="137">
        <v>6</v>
      </c>
      <c r="G23" s="137">
        <v>7</v>
      </c>
      <c r="H23" s="137">
        <v>8</v>
      </c>
      <c r="I23" s="137">
        <v>9</v>
      </c>
      <c r="J23" s="137">
        <v>10</v>
      </c>
      <c r="K23" s="137">
        <v>11</v>
      </c>
      <c r="L23" s="137">
        <v>12</v>
      </c>
      <c r="M23" s="137">
        <v>13</v>
      </c>
      <c r="N23" s="137">
        <v>14</v>
      </c>
      <c r="O23" s="137">
        <v>15</v>
      </c>
    </row>
    <row r="24" spans="1:15" s="125" customFormat="1" x14ac:dyDescent="0.2">
      <c r="A24" s="143"/>
      <c r="B24" s="140"/>
      <c r="C24" s="140"/>
      <c r="D24" s="140"/>
      <c r="E24" s="140"/>
      <c r="F24" s="141"/>
      <c r="G24" s="140"/>
      <c r="H24" s="140"/>
      <c r="I24" s="140"/>
      <c r="J24" s="142"/>
      <c r="K24" s="142"/>
      <c r="L24" s="141"/>
      <c r="M24" s="142"/>
      <c r="N24" s="142"/>
      <c r="O24" s="140"/>
    </row>
    <row r="25" spans="1:15" s="125" customFormat="1" x14ac:dyDescent="0.2">
      <c r="A25" s="143"/>
      <c r="B25" s="140"/>
      <c r="C25" s="140"/>
      <c r="D25" s="140"/>
      <c r="E25" s="140"/>
      <c r="F25" s="141"/>
      <c r="G25" s="140"/>
      <c r="H25" s="140"/>
      <c r="I25" s="140"/>
      <c r="J25" s="142"/>
      <c r="K25" s="142"/>
      <c r="L25" s="141"/>
      <c r="M25" s="142"/>
      <c r="N25" s="142"/>
      <c r="O25" s="140"/>
    </row>
    <row r="26" spans="1:15" s="125" customFormat="1" x14ac:dyDescent="0.2">
      <c r="A26" s="143"/>
      <c r="B26" s="140"/>
      <c r="C26" s="140"/>
      <c r="D26" s="140"/>
      <c r="E26" s="140"/>
      <c r="F26" s="141"/>
      <c r="G26" s="140"/>
      <c r="H26" s="140"/>
      <c r="I26" s="140"/>
      <c r="J26" s="142"/>
      <c r="K26" s="142"/>
      <c r="L26" s="141"/>
      <c r="M26" s="142"/>
      <c r="N26" s="142"/>
      <c r="O26" s="140"/>
    </row>
    <row r="27" spans="1:15" s="125" customFormat="1" x14ac:dyDescent="0.2">
      <c r="A27" s="143"/>
      <c r="B27" s="140"/>
      <c r="C27" s="140"/>
      <c r="D27" s="140"/>
      <c r="E27" s="140"/>
      <c r="F27" s="141"/>
      <c r="G27" s="140"/>
      <c r="H27" s="140"/>
      <c r="I27" s="140"/>
      <c r="J27" s="142"/>
      <c r="K27" s="142"/>
      <c r="L27" s="141"/>
      <c r="M27" s="142"/>
      <c r="N27" s="142"/>
      <c r="O27" s="140"/>
    </row>
    <row r="28" spans="1:15" s="125" customFormat="1" x14ac:dyDescent="0.2">
      <c r="A28" s="143"/>
      <c r="B28" s="140"/>
      <c r="C28" s="140"/>
      <c r="D28" s="140"/>
      <c r="E28" s="140"/>
      <c r="F28" s="141"/>
      <c r="G28" s="140"/>
      <c r="H28" s="140"/>
      <c r="I28" s="140"/>
      <c r="J28" s="142"/>
      <c r="K28" s="142"/>
      <c r="L28" s="141"/>
      <c r="M28" s="142"/>
      <c r="N28" s="142"/>
      <c r="O28" s="140"/>
    </row>
    <row r="29" spans="1:15" s="125" customFormat="1" x14ac:dyDescent="0.2">
      <c r="A29" s="143"/>
      <c r="B29" s="140"/>
      <c r="C29" s="140"/>
      <c r="D29" s="140"/>
      <c r="E29" s="140"/>
      <c r="F29" s="141"/>
      <c r="G29" s="140"/>
      <c r="H29" s="140"/>
      <c r="I29" s="140"/>
      <c r="J29" s="142"/>
      <c r="K29" s="142"/>
      <c r="L29" s="141"/>
      <c r="M29" s="142"/>
      <c r="N29" s="142"/>
      <c r="O29" s="140"/>
    </row>
    <row r="30" spans="1:15" s="125" customFormat="1" x14ac:dyDescent="0.2">
      <c r="A30" s="144"/>
      <c r="B30" s="128"/>
      <c r="C30" s="128"/>
      <c r="D30" s="127"/>
      <c r="E30" s="145"/>
      <c r="F30" s="146"/>
      <c r="G30" s="145"/>
      <c r="H30" s="145"/>
      <c r="I30" s="145"/>
      <c r="J30" s="147"/>
      <c r="K30" s="148"/>
      <c r="L30" s="149"/>
      <c r="M30" s="150"/>
      <c r="N30" s="150"/>
      <c r="O30" s="151"/>
    </row>
    <row r="31" spans="1:15" s="125" customFormat="1" ht="12.75" x14ac:dyDescent="0.2"/>
    <row r="32" spans="1:15" s="125" customFormat="1" ht="12.75" x14ac:dyDescent="0.2"/>
    <row r="33" spans="1:19" s="125" customFormat="1" x14ac:dyDescent="0.2">
      <c r="A33" s="126"/>
      <c r="B33" s="126"/>
    </row>
    <row r="34" spans="1:19" s="125" customFormat="1" x14ac:dyDescent="0.2">
      <c r="A34" s="126" t="s">
        <v>338</v>
      </c>
      <c r="B34" s="126"/>
    </row>
    <row r="35" spans="1:19" s="125" customFormat="1" x14ac:dyDescent="0.2">
      <c r="A35" s="126" t="s">
        <v>349</v>
      </c>
      <c r="B35" s="126"/>
    </row>
    <row r="36" spans="1:19" s="125" customFormat="1" x14ac:dyDescent="0.2">
      <c r="A36" s="126"/>
      <c r="B36" s="126"/>
      <c r="P36" s="152"/>
    </row>
    <row r="37" spans="1:19" s="125" customFormat="1" x14ac:dyDescent="0.2">
      <c r="A37" s="126" t="s">
        <v>348</v>
      </c>
      <c r="B37" s="126"/>
      <c r="Q37" s="153"/>
      <c r="S37" s="154"/>
    </row>
    <row r="38" spans="1:19" s="125" customFormat="1" x14ac:dyDescent="0.2">
      <c r="A38" s="126"/>
      <c r="B38" s="126"/>
    </row>
    <row r="39" spans="1:19" s="125" customFormat="1" x14ac:dyDescent="0.2">
      <c r="A39" s="126"/>
      <c r="B39" s="126"/>
    </row>
    <row r="40" spans="1:19" s="125" customFormat="1" x14ac:dyDescent="0.2">
      <c r="A40" s="126"/>
      <c r="B40" s="126"/>
    </row>
    <row r="41" spans="1:19" s="125" customFormat="1" x14ac:dyDescent="0.2">
      <c r="A41" s="126"/>
      <c r="B41" s="126"/>
    </row>
    <row r="42" spans="1:19" s="125" customFormat="1" x14ac:dyDescent="0.2">
      <c r="A42" s="126"/>
      <c r="B42" s="126"/>
    </row>
    <row r="43" spans="1:19" s="125" customFormat="1" x14ac:dyDescent="0.2">
      <c r="A43" s="126"/>
      <c r="B43" s="126"/>
    </row>
    <row r="44" spans="1:19" s="125" customFormat="1" x14ac:dyDescent="0.2">
      <c r="A44" s="126" t="s">
        <v>339</v>
      </c>
      <c r="B44" s="126"/>
      <c r="P44" s="155"/>
    </row>
    <row r="45" spans="1:19" s="125" customFormat="1" x14ac:dyDescent="0.2">
      <c r="A45" s="126" t="s">
        <v>291</v>
      </c>
      <c r="B45" s="126"/>
    </row>
    <row r="46" spans="1:19" s="125" customFormat="1" x14ac:dyDescent="0.2">
      <c r="A46" s="126" t="s">
        <v>292</v>
      </c>
      <c r="B46" s="126"/>
    </row>
    <row r="47" spans="1:19" s="125" customFormat="1" x14ac:dyDescent="0.2">
      <c r="A47" s="126" t="s">
        <v>347</v>
      </c>
      <c r="B47" s="126"/>
    </row>
    <row r="48" spans="1:19" s="125" customFormat="1" ht="12.75" x14ac:dyDescent="0.2"/>
  </sheetData>
  <mergeCells count="3">
    <mergeCell ref="A3:O3"/>
    <mergeCell ref="A19:O19"/>
    <mergeCell ref="A20:O20"/>
  </mergeCells>
  <printOptions horizontalCentered="1"/>
  <pageMargins left="0.45" right="0.45" top="1" bottom="0.75" header="0.3" footer="0.3"/>
  <pageSetup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BFC6A-86DD-49F4-971E-97212BC11D57}">
  <sheetPr>
    <pageSetUpPr fitToPage="1"/>
  </sheetPr>
  <dimension ref="A1:M28"/>
  <sheetViews>
    <sheetView view="pageBreakPreview" zoomScaleNormal="100" zoomScaleSheetLayoutView="100" workbookViewId="0">
      <selection activeCell="C24" sqref="C24"/>
    </sheetView>
  </sheetViews>
  <sheetFormatPr defaultColWidth="14.85546875" defaultRowHeight="12.75" x14ac:dyDescent="0.2"/>
  <cols>
    <col min="1" max="1" width="2" style="125" customWidth="1"/>
    <col min="2" max="2" width="8.28515625" style="125" customWidth="1"/>
    <col min="3" max="3" width="23.42578125" style="125" customWidth="1"/>
    <col min="4" max="4" width="29.42578125" style="125" customWidth="1"/>
    <col min="5" max="5" width="27.5703125" style="125" bestFit="1" customWidth="1"/>
    <col min="6" max="6" width="21.85546875" style="125" bestFit="1" customWidth="1"/>
    <col min="7" max="7" width="16.28515625" style="125" customWidth="1"/>
    <col min="8" max="8" width="31.85546875" style="125" customWidth="1"/>
    <col min="9" max="9" width="13.85546875" style="125" customWidth="1"/>
    <col min="10" max="16384" width="14.85546875" style="125"/>
  </cols>
  <sheetData>
    <row r="1" spans="1:13" ht="16.5" customHeight="1" x14ac:dyDescent="0.2">
      <c r="A1" s="346" t="s">
        <v>278</v>
      </c>
      <c r="B1" s="346"/>
      <c r="C1" s="346"/>
      <c r="D1" s="346"/>
      <c r="E1" s="346"/>
      <c r="F1" s="346"/>
      <c r="G1" s="346"/>
      <c r="H1" s="346"/>
      <c r="I1" s="346"/>
    </row>
    <row r="2" spans="1:13" ht="15" x14ac:dyDescent="0.2">
      <c r="A2" s="339" t="s">
        <v>279</v>
      </c>
      <c r="B2" s="339"/>
      <c r="C2" s="339"/>
      <c r="D2" s="339"/>
      <c r="E2" s="339"/>
      <c r="F2" s="339"/>
      <c r="G2" s="339"/>
      <c r="H2" s="339"/>
      <c r="I2" s="339"/>
      <c r="J2" s="124"/>
      <c r="K2" s="124"/>
      <c r="L2" s="124"/>
      <c r="M2" s="124"/>
    </row>
    <row r="3" spans="1:13" ht="10.5" customHeight="1" x14ac:dyDescent="0.2">
      <c r="A3" s="156"/>
      <c r="B3" s="157"/>
      <c r="C3" s="157"/>
      <c r="D3" s="156"/>
      <c r="E3" s="156"/>
      <c r="F3" s="156"/>
      <c r="G3" s="156"/>
      <c r="H3" s="156"/>
      <c r="I3" s="156"/>
      <c r="J3" s="124"/>
      <c r="K3" s="124"/>
      <c r="L3" s="124"/>
      <c r="M3" s="124"/>
    </row>
    <row r="4" spans="1:13" ht="14.25" x14ac:dyDescent="0.2">
      <c r="B4" s="347" t="s">
        <v>280</v>
      </c>
      <c r="C4" s="347"/>
      <c r="D4" s="159"/>
      <c r="E4" s="126"/>
    </row>
    <row r="5" spans="1:13" ht="14.25" x14ac:dyDescent="0.2">
      <c r="B5" s="158" t="s">
        <v>281</v>
      </c>
      <c r="C5" s="126"/>
      <c r="D5" s="159"/>
      <c r="E5" s="126"/>
    </row>
    <row r="6" spans="1:13" ht="14.25" x14ac:dyDescent="0.2">
      <c r="B6" s="158" t="s">
        <v>29</v>
      </c>
      <c r="C6" s="126"/>
      <c r="D6" s="160"/>
      <c r="E6" s="126"/>
    </row>
    <row r="7" spans="1:13" ht="14.25" x14ac:dyDescent="0.2">
      <c r="B7" s="158" t="s">
        <v>11</v>
      </c>
      <c r="C7" s="126"/>
      <c r="D7" s="159"/>
      <c r="E7" s="126"/>
    </row>
    <row r="8" spans="1:13" ht="14.25" x14ac:dyDescent="0.2">
      <c r="B8" s="126"/>
      <c r="C8" s="126"/>
      <c r="D8" s="126"/>
      <c r="E8" s="126"/>
    </row>
    <row r="9" spans="1:13" s="161" customFormat="1" ht="44.45" customHeight="1" x14ac:dyDescent="0.25">
      <c r="B9" s="137" t="s">
        <v>282</v>
      </c>
      <c r="C9" s="137" t="s">
        <v>283</v>
      </c>
      <c r="D9" s="137" t="s">
        <v>42</v>
      </c>
      <c r="E9" s="137" t="s">
        <v>31</v>
      </c>
      <c r="F9" s="137" t="s">
        <v>284</v>
      </c>
      <c r="G9" s="137" t="s">
        <v>285</v>
      </c>
      <c r="H9" s="137" t="s">
        <v>286</v>
      </c>
      <c r="I9" s="137" t="s">
        <v>202</v>
      </c>
    </row>
    <row r="10" spans="1:13" s="162" customFormat="1" ht="14.25" x14ac:dyDescent="0.25">
      <c r="B10" s="137">
        <v>1</v>
      </c>
      <c r="C10" s="137">
        <v>2</v>
      </c>
      <c r="D10" s="137">
        <v>3</v>
      </c>
      <c r="E10" s="137">
        <v>4</v>
      </c>
      <c r="F10" s="137">
        <v>5</v>
      </c>
      <c r="G10" s="137">
        <v>6</v>
      </c>
      <c r="H10" s="137">
        <v>7</v>
      </c>
      <c r="I10" s="137">
        <v>8</v>
      </c>
    </row>
    <row r="11" spans="1:13" ht="14.25" x14ac:dyDescent="0.2">
      <c r="B11" s="127"/>
      <c r="C11" s="163"/>
      <c r="D11" s="163"/>
      <c r="E11" s="145"/>
      <c r="F11" s="140"/>
      <c r="G11" s="140"/>
      <c r="H11" s="140"/>
      <c r="I11" s="140"/>
    </row>
    <row r="12" spans="1:13" ht="14.25" x14ac:dyDescent="0.2">
      <c r="B12" s="127"/>
      <c r="C12" s="163"/>
      <c r="D12" s="163"/>
      <c r="E12" s="164"/>
      <c r="F12" s="145"/>
      <c r="G12" s="165"/>
      <c r="H12" s="145"/>
      <c r="I12" s="151"/>
    </row>
    <row r="13" spans="1:13" ht="14.25" x14ac:dyDescent="0.2">
      <c r="B13" s="166"/>
      <c r="C13" s="126"/>
      <c r="D13" s="126"/>
      <c r="E13" s="167"/>
      <c r="F13" s="157"/>
      <c r="G13" s="168"/>
      <c r="H13" s="157"/>
      <c r="I13" s="157"/>
    </row>
    <row r="14" spans="1:13" ht="14.25" x14ac:dyDescent="0.2">
      <c r="B14" s="126"/>
      <c r="C14" s="126"/>
      <c r="D14" s="126"/>
      <c r="E14" s="126"/>
    </row>
    <row r="15" spans="1:13" ht="14.25" x14ac:dyDescent="0.2">
      <c r="B15" s="126" t="s">
        <v>287</v>
      </c>
      <c r="C15" s="126"/>
      <c r="D15" s="126"/>
      <c r="E15" s="126"/>
    </row>
    <row r="16" spans="1:13" ht="14.25" x14ac:dyDescent="0.2">
      <c r="B16" s="126" t="s">
        <v>288</v>
      </c>
      <c r="C16" s="126"/>
      <c r="D16" s="126"/>
      <c r="E16" s="126"/>
    </row>
    <row r="17" spans="2:5" ht="14.25" x14ac:dyDescent="0.2">
      <c r="B17" s="126"/>
      <c r="C17" s="126"/>
      <c r="D17" s="126"/>
      <c r="E17" s="126"/>
    </row>
    <row r="18" spans="2:5" ht="14.25" x14ac:dyDescent="0.2">
      <c r="B18" s="126" t="s">
        <v>289</v>
      </c>
      <c r="C18" s="126"/>
      <c r="D18" s="126"/>
      <c r="E18" s="126"/>
    </row>
    <row r="19" spans="2:5" ht="14.25" x14ac:dyDescent="0.2">
      <c r="B19" s="126"/>
      <c r="C19" s="126"/>
      <c r="D19" s="126"/>
      <c r="E19" s="126"/>
    </row>
    <row r="20" spans="2:5" ht="14.25" x14ac:dyDescent="0.2">
      <c r="B20" s="126"/>
      <c r="C20" s="126"/>
      <c r="D20" s="126"/>
      <c r="E20" s="126"/>
    </row>
    <row r="21" spans="2:5" ht="14.25" x14ac:dyDescent="0.2">
      <c r="B21" s="126"/>
      <c r="C21" s="126"/>
      <c r="D21" s="126"/>
      <c r="E21" s="126"/>
    </row>
    <row r="22" spans="2:5" ht="14.25" x14ac:dyDescent="0.2">
      <c r="B22" s="126" t="s">
        <v>290</v>
      </c>
      <c r="C22" s="126"/>
      <c r="D22" s="126"/>
      <c r="E22" s="126"/>
    </row>
    <row r="23" spans="2:5" ht="14.25" x14ac:dyDescent="0.2">
      <c r="B23" s="126" t="s">
        <v>291</v>
      </c>
      <c r="C23" s="126"/>
      <c r="D23" s="126"/>
      <c r="E23" s="126"/>
    </row>
    <row r="24" spans="2:5" ht="14.25" x14ac:dyDescent="0.2">
      <c r="B24" s="126" t="s">
        <v>292</v>
      </c>
      <c r="C24" s="126"/>
      <c r="D24" s="126"/>
      <c r="E24" s="126"/>
    </row>
    <row r="25" spans="2:5" ht="14.25" x14ac:dyDescent="0.2">
      <c r="B25" s="126" t="s">
        <v>293</v>
      </c>
      <c r="C25" s="126"/>
      <c r="D25" s="126"/>
      <c r="E25" s="126"/>
    </row>
    <row r="26" spans="2:5" x14ac:dyDescent="0.2">
      <c r="B26" s="124"/>
    </row>
    <row r="27" spans="2:5" x14ac:dyDescent="0.2">
      <c r="B27" s="124"/>
    </row>
    <row r="28" spans="2:5" x14ac:dyDescent="0.2">
      <c r="B28" s="124"/>
    </row>
  </sheetData>
  <mergeCells count="3">
    <mergeCell ref="A1:I1"/>
    <mergeCell ref="A2:I2"/>
    <mergeCell ref="B4:C4"/>
  </mergeCells>
  <printOptions horizontalCentered="1"/>
  <pageMargins left="0.25" right="0.25" top="1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WHT Return (New)</vt:lpstr>
      <vt:lpstr>Schedule-A</vt:lpstr>
      <vt:lpstr>Schedule-B</vt:lpstr>
      <vt:lpstr>Schedule-C</vt:lpstr>
      <vt:lpstr>Schedule-D</vt:lpstr>
      <vt:lpstr>Schedule-E</vt:lpstr>
      <vt:lpstr>Schedule-F pg.1</vt:lpstr>
      <vt:lpstr>Schedule-F pg. 2</vt:lpstr>
      <vt:lpstr>Schedule-G </vt:lpstr>
      <vt:lpstr>Acknowledgement Receipt</vt:lpstr>
      <vt:lpstr>'Acknowledgement Receipt'!Print_Area</vt:lpstr>
      <vt:lpstr>'Schedule-A'!Print_Area</vt:lpstr>
      <vt:lpstr>'Schedule-B'!Print_Area</vt:lpstr>
      <vt:lpstr>'Schedule-D'!Print_Area</vt:lpstr>
      <vt:lpstr>'Schedule-E'!Print_Area</vt:lpstr>
      <vt:lpstr>'Schedule-F pg. 2'!Print_Area</vt:lpstr>
      <vt:lpstr>'Schedule-F pg.1'!Print_Area</vt:lpstr>
      <vt:lpstr>'Schedule-G '!Print_Area</vt:lpstr>
      <vt:lpstr>'WHT Return (New)'!Print_Area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Md. Mohshin</cp:lastModifiedBy>
  <cp:lastPrinted>2023-07-06T04:56:29Z</cp:lastPrinted>
  <dcterms:created xsi:type="dcterms:W3CDTF">2020-01-27T15:12:33Z</dcterms:created>
  <dcterms:modified xsi:type="dcterms:W3CDTF">2023-07-10T05:38:50Z</dcterms:modified>
</cp:coreProperties>
</file>